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6" yWindow="528" windowWidth="19812" windowHeight="7116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F272" i="1" l="1"/>
  <c r="D272" i="1"/>
  <c r="C272" i="1"/>
  <c r="C274" i="1"/>
  <c r="C275" i="1"/>
  <c r="D244" i="1"/>
  <c r="C244" i="1"/>
  <c r="F91" i="1"/>
  <c r="E91" i="1"/>
  <c r="D91" i="1"/>
  <c r="C91" i="1"/>
  <c r="C152" i="1"/>
  <c r="C151" i="1"/>
  <c r="C129" i="1"/>
  <c r="C102" i="1"/>
</calcChain>
</file>

<file path=xl/sharedStrings.xml><?xml version="1.0" encoding="utf-8"?>
<sst xmlns="http://schemas.openxmlformats.org/spreadsheetml/2006/main" count="951" uniqueCount="555">
  <si>
    <t>ОТЧЕТ</t>
  </si>
  <si>
    <t>о налоговой базе и структуре начислений по налогу на доходы физических лиц за 2015 год, удерживаемому налоговыми агентами</t>
  </si>
  <si>
    <t>СВОДНЫЙ ОТЧЕТ</t>
  </si>
  <si>
    <t>Итог по региону: 89, Дата формирования: 12.07.2016</t>
  </si>
  <si>
    <t>Раздел I. Количество сведений о доходах физических лиц и количество физических лиц, получивших доходы, по данным формы 2-НДФЛ с признаком «1»</t>
  </si>
  <si>
    <t/>
  </si>
  <si>
    <t>Наименование показателей</t>
  </si>
  <si>
    <t>Код строки</t>
  </si>
  <si>
    <t>количество сведений о доходах физических лиц (шт.)</t>
  </si>
  <si>
    <t>количество физических лиц, получивших доходы (чел.)</t>
  </si>
  <si>
    <t>из них</t>
  </si>
  <si>
    <t>граждане РФ (чел.)</t>
  </si>
  <si>
    <t>иностранные граждане и лица без гражданства (чел.)</t>
  </si>
  <si>
    <t>ИП, главы КФХ, нотариусы, занимающиеся частной практикой, адвокаты, учредившие адвокатские кабинеты, получившие доходы от налоговых агентов (чел.)</t>
  </si>
  <si>
    <t xml:space="preserve">Количество сведений о доходах физических лиц и количество физических лиц, получивших доходы за 2015 год </t>
  </si>
  <si>
    <t>1010</t>
  </si>
  <si>
    <t>в том числе по кодам дохода:</t>
  </si>
  <si>
    <t>по коду дохода 1010</t>
  </si>
  <si>
    <t>1011</t>
  </si>
  <si>
    <t>по коду дохода 1011</t>
  </si>
  <si>
    <t>1012</t>
  </si>
  <si>
    <t>по коду дохода 1110</t>
  </si>
  <si>
    <t>1013</t>
  </si>
  <si>
    <t>по коду дохода 1120</t>
  </si>
  <si>
    <t>1014</t>
  </si>
  <si>
    <t>по коду дохода 1200</t>
  </si>
  <si>
    <t>1015</t>
  </si>
  <si>
    <t>по коду дохода 1201</t>
  </si>
  <si>
    <t>1016</t>
  </si>
  <si>
    <t>по коду дохода 1202</t>
  </si>
  <si>
    <t>1017</t>
  </si>
  <si>
    <t>по коду дохода 1203</t>
  </si>
  <si>
    <t>1018</t>
  </si>
  <si>
    <t>по коду дохода 1211</t>
  </si>
  <si>
    <t>1019</t>
  </si>
  <si>
    <t>по коду дохода 1212</t>
  </si>
  <si>
    <t>1020</t>
  </si>
  <si>
    <t>по коду дохода 1213</t>
  </si>
  <si>
    <t>1021</t>
  </si>
  <si>
    <t>по коду дохода 1215</t>
  </si>
  <si>
    <t>1022</t>
  </si>
  <si>
    <t>по коду дохода 1219</t>
  </si>
  <si>
    <t>1023</t>
  </si>
  <si>
    <t>по коду дохода 1220</t>
  </si>
  <si>
    <t>1024</t>
  </si>
  <si>
    <t>по коду дохода 1240</t>
  </si>
  <si>
    <t>1025</t>
  </si>
  <si>
    <t>по коду дохода 1300</t>
  </si>
  <si>
    <t>1026</t>
  </si>
  <si>
    <t>по коду дохода 1301</t>
  </si>
  <si>
    <t>1027</t>
  </si>
  <si>
    <t>по коду дохода 1400</t>
  </si>
  <si>
    <t>1028</t>
  </si>
  <si>
    <t>по коду дохода 1530</t>
  </si>
  <si>
    <t>1029</t>
  </si>
  <si>
    <t>по коду дохода 1531</t>
  </si>
  <si>
    <t>1030</t>
  </si>
  <si>
    <t>по коду дохода 1532</t>
  </si>
  <si>
    <t>1031</t>
  </si>
  <si>
    <t>по коду дохода 1533</t>
  </si>
  <si>
    <t>1032</t>
  </si>
  <si>
    <t>по коду дохода 1535</t>
  </si>
  <si>
    <t>1033</t>
  </si>
  <si>
    <t>по коду дохода 1536</t>
  </si>
  <si>
    <t>1034</t>
  </si>
  <si>
    <t>по коду дохода 1537</t>
  </si>
  <si>
    <t>1035</t>
  </si>
  <si>
    <t>по коду дохода 1538</t>
  </si>
  <si>
    <t>1036</t>
  </si>
  <si>
    <t>по коду дохода 1539</t>
  </si>
  <si>
    <t>1037</t>
  </si>
  <si>
    <t>по коду дохода 1540</t>
  </si>
  <si>
    <t>1038</t>
  </si>
  <si>
    <t>по коду дохода 1541</t>
  </si>
  <si>
    <t>1039</t>
  </si>
  <si>
    <t>по коду дохода 1542</t>
  </si>
  <si>
    <t>1040</t>
  </si>
  <si>
    <t>по коду дохода 1543</t>
  </si>
  <si>
    <t>1041</t>
  </si>
  <si>
    <t>по коду дохода 1550</t>
  </si>
  <si>
    <t>1042</t>
  </si>
  <si>
    <t>по коду дохода 2000</t>
  </si>
  <si>
    <t>1043</t>
  </si>
  <si>
    <t>по коду дохода 2001</t>
  </si>
  <si>
    <t>1044</t>
  </si>
  <si>
    <t>по коду дохода 2010</t>
  </si>
  <si>
    <t>1045</t>
  </si>
  <si>
    <t>по коду дохода 2012</t>
  </si>
  <si>
    <t>1046</t>
  </si>
  <si>
    <t>по коду дохода 2201</t>
  </si>
  <si>
    <t>1047</t>
  </si>
  <si>
    <t>по коду дохода 2202</t>
  </si>
  <si>
    <t>1048</t>
  </si>
  <si>
    <t>по коду дохода 2203</t>
  </si>
  <si>
    <t>1049</t>
  </si>
  <si>
    <t>по коду дохода 2204</t>
  </si>
  <si>
    <t>1050</t>
  </si>
  <si>
    <t>по коду дохода 2205</t>
  </si>
  <si>
    <t>1051</t>
  </si>
  <si>
    <t>по коду дохода 2206</t>
  </si>
  <si>
    <t>1052</t>
  </si>
  <si>
    <t>по коду дохода 2207</t>
  </si>
  <si>
    <t>1053</t>
  </si>
  <si>
    <t>по коду дохода 2208</t>
  </si>
  <si>
    <t>1054</t>
  </si>
  <si>
    <t>по коду дохода 2209</t>
  </si>
  <si>
    <t>1055</t>
  </si>
  <si>
    <t>по коду дохода 2210</t>
  </si>
  <si>
    <t>1056</t>
  </si>
  <si>
    <t>по коду дохода 2300</t>
  </si>
  <si>
    <t>1057</t>
  </si>
  <si>
    <t>по коду дохода 2400</t>
  </si>
  <si>
    <t>1058</t>
  </si>
  <si>
    <t>по коду дохода 2510</t>
  </si>
  <si>
    <t>1059</t>
  </si>
  <si>
    <t>по коду дохода 2520</t>
  </si>
  <si>
    <t>1060</t>
  </si>
  <si>
    <t>по коду дохода 2530</t>
  </si>
  <si>
    <t>1061</t>
  </si>
  <si>
    <t>по коду дохода 2610</t>
  </si>
  <si>
    <t>1062</t>
  </si>
  <si>
    <t>по коду дохода 2630</t>
  </si>
  <si>
    <t>1063</t>
  </si>
  <si>
    <t>по коду дохода 2640</t>
  </si>
  <si>
    <t>1064</t>
  </si>
  <si>
    <t>по коду дохода 2641</t>
  </si>
  <si>
    <t>1065</t>
  </si>
  <si>
    <t>по коду дохода 2710</t>
  </si>
  <si>
    <t>1066</t>
  </si>
  <si>
    <t>по коду дохода 2720</t>
  </si>
  <si>
    <t>1067</t>
  </si>
  <si>
    <t>по коду дохода 2730</t>
  </si>
  <si>
    <t>1068</t>
  </si>
  <si>
    <t>по коду дохода 2740</t>
  </si>
  <si>
    <t>1069</t>
  </si>
  <si>
    <t>по коду дохода 2750</t>
  </si>
  <si>
    <t>1070</t>
  </si>
  <si>
    <t>по коду дохода 2760</t>
  </si>
  <si>
    <t>1071</t>
  </si>
  <si>
    <t>по коду дохода 2761</t>
  </si>
  <si>
    <t>1072</t>
  </si>
  <si>
    <t>по коду дохода 2762</t>
  </si>
  <si>
    <t>1073</t>
  </si>
  <si>
    <t>по коду дохода 2770</t>
  </si>
  <si>
    <t>1074</t>
  </si>
  <si>
    <t>по коду дохода 2780</t>
  </si>
  <si>
    <t>1075</t>
  </si>
  <si>
    <t>по коду дохода 2790</t>
  </si>
  <si>
    <t>1076</t>
  </si>
  <si>
    <t>по коду дохода 2791</t>
  </si>
  <si>
    <t>1077</t>
  </si>
  <si>
    <t>по коду дохода 2800</t>
  </si>
  <si>
    <t>1078</t>
  </si>
  <si>
    <t>по коду дохода 2900</t>
  </si>
  <si>
    <t>1079</t>
  </si>
  <si>
    <t>по коду дохода 3010</t>
  </si>
  <si>
    <t>1080</t>
  </si>
  <si>
    <t>по коду дохода 3020</t>
  </si>
  <si>
    <t>1081</t>
  </si>
  <si>
    <t>по коду дохода 3022</t>
  </si>
  <si>
    <t>1082</t>
  </si>
  <si>
    <t>по коду дохода 4800</t>
  </si>
  <si>
    <t>1083</t>
  </si>
  <si>
    <t>Раздел II. Суммы доходов физических лиц по данным формы 2-НДФЛ с признаком «1»</t>
  </si>
  <si>
    <t>общая сумма дохода физических лиц, получивших доходы</t>
  </si>
  <si>
    <t>общая сумма дохода  граждан РФ</t>
  </si>
  <si>
    <t>общая сумма дохода иностранных граждан и лиц без гражданства</t>
  </si>
  <si>
    <t>общая сумма дохода ИП, глав КФХ, нотариусов, занимающихся частной практикой, адвокатов, учредивших адвокатские кабинеты, получивших доходы от налоговых агентов</t>
  </si>
  <si>
    <t>Сведенияоб общих суммах дохода физических лиц, получивших доходы за 2015 год (руб.)</t>
  </si>
  <si>
    <t>1200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</si>
  <si>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</si>
  <si>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</si>
  <si>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</si>
  <si>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</si>
  <si>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</si>
  <si>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</si>
  <si>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</si>
  <si>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</si>
  <si>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</si>
  <si>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</si>
  <si>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</si>
  <si>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</si>
  <si>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</si>
  <si>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</si>
  <si>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</si>
  <si>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</si>
  <si>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</si>
  <si>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</si>
  <si>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</si>
  <si>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</si>
  <si>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</si>
  <si>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</si>
  <si>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</si>
  <si>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</si>
  <si>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</si>
  <si>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</si>
  <si>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</si>
  <si>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</si>
  <si>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</si>
  <si>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</si>
  <si>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</si>
  <si>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</si>
  <si>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</si>
  <si>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</si>
  <si>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</si>
  <si>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</si>
  <si>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</si>
  <si>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</si>
  <si>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</si>
  <si>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</si>
  <si>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</si>
  <si>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</si>
  <si>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</si>
  <si>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</si>
  <si>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</si>
  <si>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</si>
  <si>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</si>
  <si>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</si>
  <si>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</si>
  <si>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</si>
  <si>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</si>
  <si>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</si>
  <si>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</si>
  <si>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</si>
  <si>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</si>
  <si>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</si>
  <si>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</si>
  <si>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</si>
  <si>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</si>
  <si>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</si>
  <si>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</si>
  <si>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</si>
  <si>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</si>
  <si>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</si>
  <si>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</si>
  <si>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</si>
  <si>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</si>
  <si>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</si>
  <si>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</si>
  <si>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</si>
  <si>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</si>
  <si>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</si>
  <si>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</si>
  <si>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Раздел III. Сведения о доходах физических лиц (пункт 5 статьи 226, пункт 14 статьи 226.1 НК РФ) по данным формы 2-НДФЛ с признаком «2»</t>
  </si>
  <si>
    <t>Значение показателей</t>
  </si>
  <si>
    <t>Общее количество сведений о доходах физических лиц за 2015 год, поступивших в налоговые органы с признаком «2» (пункт 5 статьи 226, пункт 14 статьи 226НК РФ)(шт.)</t>
  </si>
  <si>
    <t>1300</t>
  </si>
  <si>
    <t>Общая сумма дохода по сведениям о доходах физических лиц с признаком «2» (руб.)</t>
  </si>
  <si>
    <t>1310</t>
  </si>
  <si>
    <t>Общая сумма налога, не удержанная налоговым агентом, указанная в сведениях о доходах физических лиц за 2015 год с признаком «2» (руб.)</t>
  </si>
  <si>
    <t>1320</t>
  </si>
  <si>
    <t>Раздел IV. Сведения о физических лицах, которым предоставлены стандартные, социальные и имущественные налоговые вычеты налоговыми агентами по данным формы 2-НДФЛ с признаком «1»</t>
  </si>
  <si>
    <t>количество справок по форме № 2-НДФЛ (шт.)</t>
  </si>
  <si>
    <t>сумма вычетов по  физическим лицам, получивших доходы (руб.)</t>
  </si>
  <si>
    <t xml:space="preserve">Сведения о физических лицах, которым предоставлены стандартные налоговые вычеты, всего </t>
  </si>
  <si>
    <t>1400</t>
  </si>
  <si>
    <t>по коду вычета 104</t>
  </si>
  <si>
    <t>1410</t>
  </si>
  <si>
    <t>по коду вычета 105</t>
  </si>
  <si>
    <t>1411</t>
  </si>
  <si>
    <t>по коду вычета 114</t>
  </si>
  <si>
    <t>1412</t>
  </si>
  <si>
    <t>по коду вычета 115</t>
  </si>
  <si>
    <t>1413</t>
  </si>
  <si>
    <t>по коду вычета 116</t>
  </si>
  <si>
    <t>1414</t>
  </si>
  <si>
    <t>по коду вычета 117</t>
  </si>
  <si>
    <t>1415</t>
  </si>
  <si>
    <t>по коду вычета 118</t>
  </si>
  <si>
    <t>1416</t>
  </si>
  <si>
    <t>по коду вычета 119</t>
  </si>
  <si>
    <t>1417</t>
  </si>
  <si>
    <t>по коду вычета 120</t>
  </si>
  <si>
    <t>1418</t>
  </si>
  <si>
    <t>по коду вычета 121</t>
  </si>
  <si>
    <t>1419</t>
  </si>
  <si>
    <t>по коду вычета 122</t>
  </si>
  <si>
    <t>1420</t>
  </si>
  <si>
    <t>по коду вычета 123</t>
  </si>
  <si>
    <t>1421</t>
  </si>
  <si>
    <t>по коду вычета 124</t>
  </si>
  <si>
    <t>1422</t>
  </si>
  <si>
    <t>по коду вычета 125</t>
  </si>
  <si>
    <t>1423</t>
  </si>
  <si>
    <t xml:space="preserve">Сведения о физических лицах, которым предоставленыимущественные налоговые вычеты (пп.3п.1ст.220НК РФ), всего </t>
  </si>
  <si>
    <t>1450</t>
  </si>
  <si>
    <t>по коду вычета 311</t>
  </si>
  <si>
    <t>1451</t>
  </si>
  <si>
    <t>по коду вычета 312</t>
  </si>
  <si>
    <t>1452</t>
  </si>
  <si>
    <t>Сведения о физических лицах, которым предоставлены  социальные налоговые вычеты (пп. 4 и пп.5п.1 ст. 219 НК РФ), всего</t>
  </si>
  <si>
    <t>1460</t>
  </si>
  <si>
    <t>по коду вычета 319(пп. 4п.1 ст. 219)</t>
  </si>
  <si>
    <t>1461</t>
  </si>
  <si>
    <t>по коду вычета 620(пп.5п.1 ст. 219)</t>
  </si>
  <si>
    <t>1462</t>
  </si>
  <si>
    <t>Раздел V. Сведения о физических лицах, которым предоставлены налоговые вычеты налоговыми агентами по отдельным видам доходов по данным формы 2-НДФЛ с признаком «1»</t>
  </si>
  <si>
    <t>Сведения о физических лицах, которым предоставлены налоговые вычеты по отдельным видам доходов, всего</t>
  </si>
  <si>
    <t>1500</t>
  </si>
  <si>
    <t xml:space="preserve">по коду 201 </t>
  </si>
  <si>
    <t>1510</t>
  </si>
  <si>
    <t xml:space="preserve">по коду 202 </t>
  </si>
  <si>
    <t>1511</t>
  </si>
  <si>
    <t xml:space="preserve">по коду 203  </t>
  </si>
  <si>
    <t>1512</t>
  </si>
  <si>
    <t>по коду 205</t>
  </si>
  <si>
    <t>1513</t>
  </si>
  <si>
    <t xml:space="preserve">по коду 206 </t>
  </si>
  <si>
    <t>1514</t>
  </si>
  <si>
    <t xml:space="preserve">по коду 207 </t>
  </si>
  <si>
    <t>1515</t>
  </si>
  <si>
    <t xml:space="preserve">по коду 209  </t>
  </si>
  <si>
    <t>1516</t>
  </si>
  <si>
    <t>по коду 210</t>
  </si>
  <si>
    <t>1517</t>
  </si>
  <si>
    <t>по коду 211</t>
  </si>
  <si>
    <t>1518</t>
  </si>
  <si>
    <t>по коду 213</t>
  </si>
  <si>
    <t>1519</t>
  </si>
  <si>
    <t>по коду 215</t>
  </si>
  <si>
    <t>1520</t>
  </si>
  <si>
    <t>по коду 216</t>
  </si>
  <si>
    <t>1521</t>
  </si>
  <si>
    <t>по коду 217</t>
  </si>
  <si>
    <t>1522</t>
  </si>
  <si>
    <t>по коду 218</t>
  </si>
  <si>
    <t>1523</t>
  </si>
  <si>
    <t>по коду 219</t>
  </si>
  <si>
    <t>1524</t>
  </si>
  <si>
    <t>по коду 220</t>
  </si>
  <si>
    <t>1525</t>
  </si>
  <si>
    <t>по коду 221</t>
  </si>
  <si>
    <t>1526</t>
  </si>
  <si>
    <t>по коду 222</t>
  </si>
  <si>
    <t>1527</t>
  </si>
  <si>
    <t>по коду 223</t>
  </si>
  <si>
    <t>1528</t>
  </si>
  <si>
    <t>по коду 224</t>
  </si>
  <si>
    <t>1529</t>
  </si>
  <si>
    <t>по коду 403</t>
  </si>
  <si>
    <t>1530</t>
  </si>
  <si>
    <t>по коду 404</t>
  </si>
  <si>
    <t>1531</t>
  </si>
  <si>
    <t>по коду 405</t>
  </si>
  <si>
    <t>1532</t>
  </si>
  <si>
    <t>по коду 501</t>
  </si>
  <si>
    <t>1533</t>
  </si>
  <si>
    <t>по коду 502</t>
  </si>
  <si>
    <t>1534</t>
  </si>
  <si>
    <t>по коду 503</t>
  </si>
  <si>
    <t>1535</t>
  </si>
  <si>
    <t>по коду 504</t>
  </si>
  <si>
    <t>1536</t>
  </si>
  <si>
    <t>по коду 505</t>
  </si>
  <si>
    <t>1537</t>
  </si>
  <si>
    <t>по коду 506</t>
  </si>
  <si>
    <t>1538</t>
  </si>
  <si>
    <t>по коду 507</t>
  </si>
  <si>
    <t>1539</t>
  </si>
  <si>
    <t>по коду 508</t>
  </si>
  <si>
    <t>1540</t>
  </si>
  <si>
    <t>по коду 509</t>
  </si>
  <si>
    <t>1541</t>
  </si>
  <si>
    <t>по коду 510</t>
  </si>
  <si>
    <t>1542</t>
  </si>
  <si>
    <t>по коду 601</t>
  </si>
  <si>
    <t>1543</t>
  </si>
  <si>
    <t>по коду 607</t>
  </si>
  <si>
    <t>1544</t>
  </si>
  <si>
    <t>по коду 620</t>
  </si>
  <si>
    <t>1545</t>
  </si>
  <si>
    <t>Раздел VI. Количество сведений о доходах физических лиц и количество физических лиц, получивших доходы,  по данным Приложения № 2 к налоговой декларации по налогу на прибыль организаций</t>
  </si>
  <si>
    <t>1600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</si>
  <si>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</si>
  <si>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</si>
  <si>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</si>
  <si>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</si>
  <si>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</si>
  <si>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</si>
  <si>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</si>
  <si>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</si>
  <si>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</si>
  <si>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</si>
  <si>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</si>
  <si>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</si>
  <si>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</si>
  <si>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</si>
  <si>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</si>
  <si>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</si>
  <si>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</si>
  <si>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</si>
  <si>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</si>
  <si>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</si>
  <si>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</si>
  <si>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Раздел VII. Суммы доходов физических лиц по данным Приложения № 2 к налоговой декларации по налогу на прибыль организаций</t>
  </si>
  <si>
    <t>Сведения об общих суммах дохода физических лиц, получивших доходы  за 2015 год (руб.)</t>
  </si>
  <si>
    <t>1700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</si>
  <si>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</si>
  <si>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</si>
  <si>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</si>
  <si>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</si>
  <si>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</si>
  <si>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</si>
  <si>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</si>
  <si>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</si>
  <si>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</si>
  <si>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</si>
  <si>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</si>
  <si>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</si>
  <si>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</si>
  <si>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</si>
  <si>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</si>
  <si>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</si>
  <si>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</si>
  <si>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</si>
  <si>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</si>
  <si>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</si>
  <si>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</si>
  <si>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Раздел VIII. Сведения о физических лицах, которым предоставлены стандартные налоговые вычеты налоговыми агентами по данным Приложения № 2 к налоговой декларации по налогу на прибыль организаций</t>
  </si>
  <si>
    <t>количество сведений о доходах физических лиц по операциям с ценными бумагами (шт.)</t>
  </si>
  <si>
    <t>количество физических лиц, получивших доходы по операциям с ценными бумагами (чел.)</t>
  </si>
  <si>
    <t>сумма стандартных налоговых вычетов по  физическим лицам получивших доходы по операциям с ценными бумагами (руб.)</t>
  </si>
  <si>
    <t>1800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</si>
  <si>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</si>
  <si>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</si>
  <si>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</si>
  <si>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</si>
  <si>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</si>
  <si>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</si>
  <si>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</si>
  <si>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</si>
  <si>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</si>
  <si>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</si>
  <si>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</si>
  <si>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</si>
  <si>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</si>
  <si>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</si>
  <si>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Раздел IX. Сведения о физических лицах, которым предоставлены налоговые вычеты налоговыми агентами по отдельным видам доходов по данным Приложения № 2 к налоговой декларации по налогу на прибыль организаций</t>
  </si>
  <si>
    <t>сумма вычетов по  физическим лицам получивших доходы по операциям с ценными бумагами (руб.)</t>
  </si>
  <si>
    <t>Сведения о физических лицах, которым предоставлены налоговые вычеты по отдельным видам доходов</t>
  </si>
  <si>
    <t>1900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</si>
  <si>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</si>
  <si>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</si>
  <si>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</si>
  <si>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</si>
  <si>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</si>
  <si>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</si>
  <si>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</si>
  <si>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</si>
  <si>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</si>
  <si>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</si>
  <si>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</si>
  <si>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</si>
  <si>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</si>
  <si>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</si>
  <si>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</si>
  <si>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</si>
  <si>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</si>
  <si>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</si>
  <si>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</si>
  <si>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</si>
  <si>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</si>
  <si>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</si>
  <si>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</si>
  <si>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Раздел X. Налоговая база, подлежащая налогообложению по ставке 13%, и  сумма налога по данным формы 2-НДФЛ с признаком «1» и Приложения № 2 к налоговой декларации по налогу на прибыль организаций</t>
  </si>
  <si>
    <t>Значение показателей (руб.) *</t>
  </si>
  <si>
    <t>Количество сведений о доходах физических лиц за 2015 год, поступивших в налоговые органы, в которых предусмотрена налоговая ставка в размере 13% (шт.)</t>
  </si>
  <si>
    <t>2010</t>
  </si>
  <si>
    <t>Общая сумма дохода</t>
  </si>
  <si>
    <t>2020</t>
  </si>
  <si>
    <t xml:space="preserve">Налоговая база </t>
  </si>
  <si>
    <t>2030</t>
  </si>
  <si>
    <t xml:space="preserve">Сумма налога исчисленная </t>
  </si>
  <si>
    <t>2040</t>
  </si>
  <si>
    <t xml:space="preserve">Сумма налога удержанная </t>
  </si>
  <si>
    <t>2050</t>
  </si>
  <si>
    <t>Сумма налога перечисленная</t>
  </si>
  <si>
    <t>2060</t>
  </si>
  <si>
    <t>Сумма налога, излишне удержанная налоговым агентом</t>
  </si>
  <si>
    <t>2070</t>
  </si>
  <si>
    <t xml:space="preserve">Сумма налога, не удержанная налоговым агентом </t>
  </si>
  <si>
    <t>2080</t>
  </si>
  <si>
    <t>Сумма фиксированных авансовых платежей</t>
  </si>
  <si>
    <t>2090</t>
  </si>
  <si>
    <t>* значение показателей указывается в рублях, за исключением строки 2010</t>
  </si>
  <si>
    <t>Раздел XI. Налоговая база, подлежащая налогообложению по ставке 30%, и  сумма налога по данным формы 2-НДФЛ с признаком «1» и Приложения № 2 к налоговой декларации по налогу на прибыль организаций</t>
  </si>
  <si>
    <t>Количество сведений о доходах физических лиц за 2015 год, поступивших в налоговые органы, в которых предусмотрена налоговая ставка в размере 30%(шт.)</t>
  </si>
  <si>
    <t>3010</t>
  </si>
  <si>
    <t>3020</t>
  </si>
  <si>
    <t>3030</t>
  </si>
  <si>
    <t>3040</t>
  </si>
  <si>
    <t>3050</t>
  </si>
  <si>
    <t>3060</t>
  </si>
  <si>
    <t>3070</t>
  </si>
  <si>
    <t>3080</t>
  </si>
  <si>
    <t>* значение показателей указывается в рублях, за исключением строки 3010</t>
  </si>
  <si>
    <t>Раздел XII. Налоговая база, подлежащая налогообложению по ставке 9%, и сумма налога по данным формы 2-НДФЛ с признаком «1» и Приложения № 2 к налоговой декларации по налогу на прибыль организаций</t>
  </si>
  <si>
    <t>Количество сведений о доходах физических лиц за 2015 год, поступивших в налоговые органы, в которых предусмотрена налоговая ставка в размере 9% (шт.)</t>
  </si>
  <si>
    <t>4010</t>
  </si>
  <si>
    <t>4020</t>
  </si>
  <si>
    <t>4030</t>
  </si>
  <si>
    <t>4040</t>
  </si>
  <si>
    <t>4050</t>
  </si>
  <si>
    <t>4060</t>
  </si>
  <si>
    <t>4070</t>
  </si>
  <si>
    <t>4080</t>
  </si>
  <si>
    <t>* значение показателей указывается в рублях, за исключением строки 4010</t>
  </si>
  <si>
    <t>Раздел XIII. Налоговая база, подлежащая налогообложению по ставке 35%, и  сумма налога по данным формы 2-НДФЛ с признаком «1» и Приложения № 2 к налоговой декларации по налогу на прибыль организаций</t>
  </si>
  <si>
    <t>Количество сведений о доходах физических лиц за 2015 год, поступивших в налоговые органы, в которых предусмотрена налоговая ставка в размере 35% (шт.)</t>
  </si>
  <si>
    <t>5010</t>
  </si>
  <si>
    <t>5020</t>
  </si>
  <si>
    <t>5030</t>
  </si>
  <si>
    <t>5040</t>
  </si>
  <si>
    <t>5050</t>
  </si>
  <si>
    <t>5060</t>
  </si>
  <si>
    <t>5070</t>
  </si>
  <si>
    <t>5080</t>
  </si>
  <si>
    <t>* значение показателей указывается в рублях, за исключением строки 5010</t>
  </si>
  <si>
    <t>Раздел XIV. Налоговая база, подлежащая налогообложению по ставке 15%, и  сумма налога по данным формы 2-НДФЛ с признаком «1» и Приложения № 2 к налоговой декларации по налогу на прибыль организаций</t>
  </si>
  <si>
    <t>Количество сведений о доходах физических лиц за 2015 год, поступивших в налоговые органы, в которых предусмотрена налоговая ставка в размере 15%(шт.)</t>
  </si>
  <si>
    <t>6010</t>
  </si>
  <si>
    <t>6020</t>
  </si>
  <si>
    <t>6030</t>
  </si>
  <si>
    <t>6040</t>
  </si>
  <si>
    <t>6050</t>
  </si>
  <si>
    <t>6060</t>
  </si>
  <si>
    <t>6070</t>
  </si>
  <si>
    <t>6080</t>
  </si>
  <si>
    <t>* значение показателей указывается в рублях, за исключением строки 6010</t>
  </si>
  <si>
    <t>Раздел XV. Налоговая база, подлежащая налогообложению по иным налоговым ставкам и сумма налога по данным формы 2-НДФЛ с признаком «1» и Приложения № 2 к налоговой декларации по налогу на прибыль организаций</t>
  </si>
  <si>
    <t>Количество сведений о доходах физических лиц за 2015 год, поступивших в налоговые органы, в которых предусмотрены налоговые ставки, установленные в соглашениях об избежании двойного налогообложения (шт.)</t>
  </si>
  <si>
    <t>7010</t>
  </si>
  <si>
    <t xml:space="preserve">Общая сумма дохода </t>
  </si>
  <si>
    <t>7020</t>
  </si>
  <si>
    <t xml:space="preserve">Налоговая база  </t>
  </si>
  <si>
    <t>7030</t>
  </si>
  <si>
    <t>7040</t>
  </si>
  <si>
    <t>7050</t>
  </si>
  <si>
    <t>7060</t>
  </si>
  <si>
    <t>7070</t>
  </si>
  <si>
    <t>7080</t>
  </si>
  <si>
    <t>* значение показателей указывается в рублях, за исключением строки 7010</t>
  </si>
  <si>
    <t>Раздел XVI. Налоговая база, подлежащая налогообложению по всем налоговым ставкам и сумма налога по данным формы 2-НДФЛ с признаком «1» и Приложения № 2 к налоговой декларации по налогу на прибыль организаций</t>
  </si>
  <si>
    <t>Количество сведений о доходах физических лиц за 2015 год, поступивших в налоговые органы по всем налоговым ставкам (шт.)</t>
  </si>
  <si>
    <t>8010</t>
  </si>
  <si>
    <t>8020</t>
  </si>
  <si>
    <t>8030</t>
  </si>
  <si>
    <t>8040</t>
  </si>
  <si>
    <t>8050</t>
  </si>
  <si>
    <t>8060</t>
  </si>
  <si>
    <t>8070</t>
  </si>
  <si>
    <t>8080</t>
  </si>
  <si>
    <t>8090</t>
  </si>
  <si>
    <t>* значение показателей указывается в рублях, за исключением строки 8010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</si>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</sst>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3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8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center" vertical="top" wrapText="1"/>
    </xf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/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4"/>
  <sheetViews>
    <sheetView tabSelected="1" workbookViewId="0">
      <selection activeCell="A7" sqref="A7:G7"/>
    </sheetView>
  </sheetViews>
  <sheetFormatPr defaultRowHeight="14.4" x14ac:dyDescent="0.3"/>
  <cols>
    <col min="1" max="1" width="34.6640625" customWidth="1"/>
    <col min="2" max="2" width="8.5546875" customWidth="1"/>
    <col min="3" max="7" width="17.5546875" customWidth="1"/>
  </cols>
  <sheetData>
    <row r="1" spans="1:12" ht="15" customHeight="1" x14ac:dyDescent="0.3">
      <c r="A1" s="16" t="s">
        <v>0</v>
      </c>
      <c r="B1" s="12"/>
      <c r="C1" s="12"/>
      <c r="D1" s="12"/>
      <c r="E1" s="12"/>
      <c r="F1" s="12"/>
      <c r="G1" s="12"/>
    </row>
    <row r="2" spans="1:12" ht="37.5" customHeight="1" x14ac:dyDescent="0.3">
      <c r="A2" s="16" t="s">
        <v>1</v>
      </c>
      <c r="B2" s="12"/>
      <c r="C2" s="12"/>
      <c r="D2" s="12"/>
      <c r="E2" s="12"/>
      <c r="F2" s="12"/>
      <c r="G2" s="12"/>
    </row>
    <row r="3" spans="1:12" x14ac:dyDescent="0.3">
      <c r="A3" s="12"/>
      <c r="B3" s="12"/>
      <c r="C3" s="12"/>
      <c r="D3" s="12"/>
      <c r="E3" s="12"/>
      <c r="F3" s="12"/>
      <c r="G3" s="12"/>
    </row>
    <row r="4" spans="1:12" ht="15" customHeight="1" x14ac:dyDescent="0.3">
      <c r="A4" s="13" t="s">
        <v>2</v>
      </c>
      <c r="B4" s="12"/>
      <c r="C4" s="12"/>
      <c r="D4" s="12"/>
      <c r="E4" s="12"/>
      <c r="F4" s="12"/>
      <c r="G4" s="12"/>
    </row>
    <row r="5" spans="1:12" ht="15" customHeight="1" x14ac:dyDescent="0.3">
      <c r="A5" s="13" t="s">
        <v>3</v>
      </c>
      <c r="B5" s="12"/>
      <c r="C5" s="12"/>
      <c r="D5" s="12"/>
      <c r="E5" s="12"/>
      <c r="F5" s="12"/>
      <c r="G5" s="12"/>
    </row>
    <row r="6" spans="1:12" x14ac:dyDescent="0.3">
      <c r="A6" s="12"/>
      <c r="B6" s="12"/>
      <c r="C6" s="12"/>
      <c r="D6" s="12"/>
      <c r="E6" s="12"/>
      <c r="F6" s="12"/>
      <c r="G6" s="12"/>
    </row>
    <row r="7" spans="1:12" ht="39.9" customHeight="1" x14ac:dyDescent="0.3">
      <c r="A7" s="13" t="s">
        <v>4</v>
      </c>
      <c r="B7" s="13"/>
      <c r="C7" s="13"/>
      <c r="D7" s="13"/>
      <c r="E7" s="13"/>
      <c r="F7" s="13"/>
      <c r="G7" s="13"/>
    </row>
    <row r="8" spans="1:12" ht="15" customHeight="1" x14ac:dyDescent="0.3">
      <c r="A8" s="14" t="s">
        <v>6</v>
      </c>
      <c r="B8" s="14" t="s">
        <v>7</v>
      </c>
      <c r="C8" s="14" t="s">
        <v>8</v>
      </c>
      <c r="D8" s="14" t="s">
        <v>9</v>
      </c>
      <c r="E8" s="14" t="s">
        <v>10</v>
      </c>
      <c r="F8" s="14" t="s">
        <v>5</v>
      </c>
      <c r="G8" s="14" t="s">
        <v>5</v>
      </c>
    </row>
    <row r="9" spans="1:12" ht="150" customHeight="1" x14ac:dyDescent="0.3">
      <c r="A9" s="14"/>
      <c r="B9" s="14"/>
      <c r="C9" s="14"/>
      <c r="D9" s="14"/>
      <c r="E9" s="2" t="s">
        <v>11</v>
      </c>
      <c r="F9" s="2" t="s">
        <v>12</v>
      </c>
      <c r="G9" s="2" t="s">
        <v>13</v>
      </c>
    </row>
    <row r="10" spans="1:12" x14ac:dyDescent="0.3">
      <c r="A10" s="2">
        <v>1</v>
      </c>
      <c r="B10" s="2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</row>
    <row r="11" spans="1:12" ht="55.2" x14ac:dyDescent="0.3">
      <c r="A11" s="1" t="s">
        <v>14</v>
      </c>
      <c r="B11" s="5" t="s">
        <v>15</v>
      </c>
      <c r="C11" s="3">
        <v>683867</v>
      </c>
      <c r="D11" s="3">
        <v>551443</v>
      </c>
      <c r="E11" s="3">
        <v>520112</v>
      </c>
      <c r="F11" s="3">
        <v>31852</v>
      </c>
      <c r="G11" s="3">
        <v>32552</v>
      </c>
      <c r="H11" s="6"/>
      <c r="I11" s="6"/>
      <c r="J11" s="6"/>
      <c r="K11" s="6"/>
      <c r="L11" s="6"/>
    </row>
    <row r="12" spans="1:12" x14ac:dyDescent="0.3">
      <c r="A12" s="1" t="s">
        <v>16</v>
      </c>
      <c r="B12" s="5" t="s">
        <v>5</v>
      </c>
      <c r="C12" s="1"/>
      <c r="D12" s="1"/>
      <c r="E12" s="1"/>
      <c r="F12" s="1"/>
      <c r="G12" s="1"/>
    </row>
    <row r="13" spans="1:12" x14ac:dyDescent="0.3">
      <c r="A13" s="1" t="s">
        <v>17</v>
      </c>
      <c r="B13" s="5" t="s">
        <v>18</v>
      </c>
      <c r="C13" s="3">
        <v>799</v>
      </c>
      <c r="D13" s="3">
        <v>727</v>
      </c>
      <c r="E13" s="3">
        <v>727</v>
      </c>
      <c r="F13" s="3">
        <v>0</v>
      </c>
      <c r="G13" s="3">
        <v>151</v>
      </c>
    </row>
    <row r="14" spans="1:12" x14ac:dyDescent="0.3">
      <c r="A14" s="1" t="s">
        <v>19</v>
      </c>
      <c r="B14" s="5" t="s">
        <v>20</v>
      </c>
      <c r="C14" s="3">
        <v>15</v>
      </c>
      <c r="D14" s="3">
        <v>15</v>
      </c>
      <c r="E14" s="3">
        <v>15</v>
      </c>
      <c r="F14" s="3">
        <v>0</v>
      </c>
      <c r="G14" s="3">
        <v>5</v>
      </c>
    </row>
    <row r="15" spans="1:12" s="6" customFormat="1" x14ac:dyDescent="0.3">
      <c r="A15" s="7" t="s">
        <v>21</v>
      </c>
      <c r="B15" s="8" t="s">
        <v>22</v>
      </c>
      <c r="C15" s="9" t="s">
        <v>554</v>
      </c>
      <c r="D15" s="9" t="s">
        <v>554</v>
      </c>
      <c r="E15" s="9" t="s">
        <v>554</v>
      </c>
      <c r="F15" s="9">
        <v>0</v>
      </c>
      <c r="G15" s="9">
        <v>0</v>
      </c>
    </row>
    <row r="16" spans="1:12" s="6" customFormat="1" x14ac:dyDescent="0.3">
      <c r="A16" s="7" t="s">
        <v>23</v>
      </c>
      <c r="B16" s="8" t="s">
        <v>24</v>
      </c>
      <c r="C16" s="9" t="s">
        <v>554</v>
      </c>
      <c r="D16" s="9" t="s">
        <v>554</v>
      </c>
      <c r="E16" s="9" t="s">
        <v>554</v>
      </c>
      <c r="F16" s="9">
        <v>0</v>
      </c>
      <c r="G16" s="9">
        <v>0</v>
      </c>
    </row>
    <row r="17" spans="1:7" x14ac:dyDescent="0.3">
      <c r="A17" s="1" t="s">
        <v>25</v>
      </c>
      <c r="B17" s="5" t="s">
        <v>26</v>
      </c>
      <c r="C17" s="3">
        <v>30</v>
      </c>
      <c r="D17" s="3">
        <v>30</v>
      </c>
      <c r="E17" s="3">
        <v>28</v>
      </c>
      <c r="F17" s="3">
        <v>2</v>
      </c>
      <c r="G17" s="3">
        <v>3</v>
      </c>
    </row>
    <row r="18" spans="1:7" x14ac:dyDescent="0.3">
      <c r="A18" s="1" t="s">
        <v>27</v>
      </c>
      <c r="B18" s="5" t="s">
        <v>28</v>
      </c>
      <c r="C18" s="3">
        <v>177</v>
      </c>
      <c r="D18" s="3">
        <v>177</v>
      </c>
      <c r="E18" s="3">
        <v>177</v>
      </c>
      <c r="F18" s="3">
        <v>0</v>
      </c>
      <c r="G18" s="3">
        <v>11</v>
      </c>
    </row>
    <row r="19" spans="1:7" x14ac:dyDescent="0.3">
      <c r="A19" s="1" t="s">
        <v>29</v>
      </c>
      <c r="B19" s="5" t="s">
        <v>30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7" x14ac:dyDescent="0.3">
      <c r="A20" s="1" t="s">
        <v>31</v>
      </c>
      <c r="B20" s="5" t="s">
        <v>32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7" x14ac:dyDescent="0.3">
      <c r="A21" s="1" t="s">
        <v>33</v>
      </c>
      <c r="B21" s="5" t="s">
        <v>34</v>
      </c>
      <c r="C21" s="3">
        <v>446</v>
      </c>
      <c r="D21" s="3">
        <v>446</v>
      </c>
      <c r="E21" s="3">
        <v>446</v>
      </c>
      <c r="F21" s="3">
        <v>0</v>
      </c>
      <c r="G21" s="3">
        <v>20</v>
      </c>
    </row>
    <row r="22" spans="1:7" s="6" customFormat="1" x14ac:dyDescent="0.3">
      <c r="A22" s="7" t="s">
        <v>35</v>
      </c>
      <c r="B22" s="8" t="s">
        <v>36</v>
      </c>
      <c r="C22" s="9">
        <v>9</v>
      </c>
      <c r="D22" s="9">
        <v>9</v>
      </c>
      <c r="E22" s="9">
        <v>8</v>
      </c>
      <c r="F22" s="9" t="s">
        <v>554</v>
      </c>
      <c r="G22" s="9">
        <v>0</v>
      </c>
    </row>
    <row r="23" spans="1:7" x14ac:dyDescent="0.3">
      <c r="A23" s="1" t="s">
        <v>37</v>
      </c>
      <c r="B23" s="5" t="s">
        <v>38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</row>
    <row r="24" spans="1:7" x14ac:dyDescent="0.3">
      <c r="A24" s="1" t="s">
        <v>39</v>
      </c>
      <c r="B24" s="5" t="s">
        <v>40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</row>
    <row r="25" spans="1:7" x14ac:dyDescent="0.3">
      <c r="A25" s="1" t="s">
        <v>41</v>
      </c>
      <c r="B25" s="5" t="s">
        <v>42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</row>
    <row r="26" spans="1:7" x14ac:dyDescent="0.3">
      <c r="A26" s="1" t="s">
        <v>43</v>
      </c>
      <c r="B26" s="5" t="s">
        <v>44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</row>
    <row r="27" spans="1:7" x14ac:dyDescent="0.3">
      <c r="A27" s="1" t="s">
        <v>45</v>
      </c>
      <c r="B27" s="5" t="s">
        <v>46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</row>
    <row r="28" spans="1:7" x14ac:dyDescent="0.3">
      <c r="A28" s="1" t="s">
        <v>47</v>
      </c>
      <c r="B28" s="5" t="s">
        <v>48</v>
      </c>
      <c r="C28" s="3">
        <v>2</v>
      </c>
      <c r="D28" s="3">
        <v>2</v>
      </c>
      <c r="E28" s="3">
        <v>2</v>
      </c>
      <c r="F28" s="3">
        <v>0</v>
      </c>
      <c r="G28" s="3">
        <v>0</v>
      </c>
    </row>
    <row r="29" spans="1:7" x14ac:dyDescent="0.3">
      <c r="A29" s="1" t="s">
        <v>49</v>
      </c>
      <c r="B29" s="5" t="s">
        <v>50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</row>
    <row r="30" spans="1:7" x14ac:dyDescent="0.3">
      <c r="A30" s="1" t="s">
        <v>51</v>
      </c>
      <c r="B30" s="5" t="s">
        <v>52</v>
      </c>
      <c r="C30" s="3">
        <v>2108</v>
      </c>
      <c r="D30" s="3">
        <v>2010</v>
      </c>
      <c r="E30" s="3">
        <v>2002</v>
      </c>
      <c r="F30" s="3">
        <v>9</v>
      </c>
      <c r="G30" s="3">
        <v>292</v>
      </c>
    </row>
    <row r="31" spans="1:7" x14ac:dyDescent="0.3">
      <c r="A31" s="1" t="s">
        <v>53</v>
      </c>
      <c r="B31" s="5" t="s">
        <v>54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</row>
    <row r="32" spans="1:7" x14ac:dyDescent="0.3">
      <c r="A32" s="1" t="s">
        <v>55</v>
      </c>
      <c r="B32" s="5" t="s">
        <v>56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</row>
    <row r="33" spans="1:12" x14ac:dyDescent="0.3">
      <c r="A33" s="1" t="s">
        <v>57</v>
      </c>
      <c r="B33" s="5" t="s">
        <v>58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</row>
    <row r="34" spans="1:12" x14ac:dyDescent="0.3">
      <c r="A34" s="1" t="s">
        <v>59</v>
      </c>
      <c r="B34" s="5" t="s">
        <v>60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</row>
    <row r="35" spans="1:12" x14ac:dyDescent="0.3">
      <c r="A35" s="1" t="s">
        <v>61</v>
      </c>
      <c r="B35" s="5" t="s">
        <v>62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</row>
    <row r="36" spans="1:12" x14ac:dyDescent="0.3">
      <c r="A36" s="1" t="s">
        <v>63</v>
      </c>
      <c r="B36" s="5" t="s">
        <v>64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</row>
    <row r="37" spans="1:12" x14ac:dyDescent="0.3">
      <c r="A37" s="1" t="s">
        <v>65</v>
      </c>
      <c r="B37" s="5" t="s">
        <v>66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</row>
    <row r="38" spans="1:12" x14ac:dyDescent="0.3">
      <c r="A38" s="1" t="s">
        <v>67</v>
      </c>
      <c r="B38" s="5" t="s">
        <v>68</v>
      </c>
      <c r="C38" s="3">
        <v>16</v>
      </c>
      <c r="D38" s="3">
        <v>14</v>
      </c>
      <c r="E38" s="3">
        <v>14</v>
      </c>
      <c r="F38" s="3">
        <v>0</v>
      </c>
      <c r="G38" s="3">
        <v>4</v>
      </c>
    </row>
    <row r="39" spans="1:12" x14ac:dyDescent="0.3">
      <c r="A39" s="1" t="s">
        <v>69</v>
      </c>
      <c r="B39" s="5" t="s">
        <v>70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</row>
    <row r="40" spans="1:12" s="6" customFormat="1" x14ac:dyDescent="0.3">
      <c r="A40" s="7" t="s">
        <v>71</v>
      </c>
      <c r="B40" s="8" t="s">
        <v>72</v>
      </c>
      <c r="C40" s="9">
        <v>3</v>
      </c>
      <c r="D40" s="9">
        <v>3</v>
      </c>
      <c r="E40" s="9">
        <v>3</v>
      </c>
      <c r="F40" s="9">
        <v>0</v>
      </c>
      <c r="G40" s="9" t="s">
        <v>554</v>
      </c>
    </row>
    <row r="41" spans="1:12" x14ac:dyDescent="0.3">
      <c r="A41" s="1" t="s">
        <v>73</v>
      </c>
      <c r="B41" s="5" t="s">
        <v>74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</row>
    <row r="42" spans="1:12" s="6" customFormat="1" x14ac:dyDescent="0.3">
      <c r="A42" s="7" t="s">
        <v>75</v>
      </c>
      <c r="B42" s="8" t="s">
        <v>76</v>
      </c>
      <c r="C42" s="9" t="s">
        <v>554</v>
      </c>
      <c r="D42" s="9" t="s">
        <v>554</v>
      </c>
      <c r="E42" s="9" t="s">
        <v>554</v>
      </c>
      <c r="F42" s="9">
        <v>0</v>
      </c>
      <c r="G42" s="9">
        <v>0</v>
      </c>
    </row>
    <row r="43" spans="1:12" x14ac:dyDescent="0.3">
      <c r="A43" s="1" t="s">
        <v>77</v>
      </c>
      <c r="B43" s="5" t="s">
        <v>78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</row>
    <row r="44" spans="1:12" x14ac:dyDescent="0.3">
      <c r="A44" s="1" t="s">
        <v>79</v>
      </c>
      <c r="B44" s="5" t="s">
        <v>80</v>
      </c>
      <c r="C44" s="3">
        <v>2</v>
      </c>
      <c r="D44" s="3">
        <v>2</v>
      </c>
      <c r="E44" s="3">
        <v>2</v>
      </c>
      <c r="F44" s="3">
        <v>0</v>
      </c>
      <c r="G44" s="3">
        <v>0</v>
      </c>
    </row>
    <row r="45" spans="1:12" x14ac:dyDescent="0.3">
      <c r="A45" s="1" t="s">
        <v>81</v>
      </c>
      <c r="B45" s="5" t="s">
        <v>82</v>
      </c>
      <c r="C45" s="3">
        <v>582810</v>
      </c>
      <c r="D45" s="3">
        <v>488141</v>
      </c>
      <c r="E45" s="3">
        <v>459519</v>
      </c>
      <c r="F45" s="3">
        <v>29010</v>
      </c>
      <c r="G45" s="3">
        <v>29159</v>
      </c>
      <c r="H45" s="6"/>
      <c r="I45" s="6"/>
      <c r="J45" s="6"/>
      <c r="K45" s="6"/>
      <c r="L45" s="6"/>
    </row>
    <row r="46" spans="1:12" x14ac:dyDescent="0.3">
      <c r="A46" s="1" t="s">
        <v>83</v>
      </c>
      <c r="B46" s="5" t="s">
        <v>84</v>
      </c>
      <c r="C46" s="3">
        <v>130</v>
      </c>
      <c r="D46" s="3">
        <v>127</v>
      </c>
      <c r="E46" s="3">
        <v>108</v>
      </c>
      <c r="F46" s="3">
        <v>19</v>
      </c>
      <c r="G46" s="3">
        <v>12</v>
      </c>
    </row>
    <row r="47" spans="1:12" x14ac:dyDescent="0.3">
      <c r="A47" s="1" t="s">
        <v>85</v>
      </c>
      <c r="B47" s="5" t="s">
        <v>86</v>
      </c>
      <c r="C47" s="3">
        <v>57444</v>
      </c>
      <c r="D47" s="3">
        <v>51545</v>
      </c>
      <c r="E47" s="3">
        <v>49503</v>
      </c>
      <c r="F47" s="3">
        <v>2072</v>
      </c>
      <c r="G47" s="3">
        <v>3654</v>
      </c>
    </row>
    <row r="48" spans="1:12" x14ac:dyDescent="0.3">
      <c r="A48" s="1" t="s">
        <v>87</v>
      </c>
      <c r="B48" s="5" t="s">
        <v>88</v>
      </c>
      <c r="C48" s="3">
        <v>391737</v>
      </c>
      <c r="D48" s="3">
        <v>368271</v>
      </c>
      <c r="E48" s="3">
        <v>353969</v>
      </c>
      <c r="F48" s="3">
        <v>14392</v>
      </c>
      <c r="G48" s="3">
        <v>21314</v>
      </c>
    </row>
    <row r="49" spans="1:7" s="6" customFormat="1" x14ac:dyDescent="0.3">
      <c r="A49" s="7" t="s">
        <v>89</v>
      </c>
      <c r="B49" s="8" t="s">
        <v>90</v>
      </c>
      <c r="C49" s="9">
        <v>222</v>
      </c>
      <c r="D49" s="9">
        <v>219</v>
      </c>
      <c r="E49" s="9">
        <v>218</v>
      </c>
      <c r="F49" s="9" t="s">
        <v>554</v>
      </c>
      <c r="G49" s="9">
        <v>29</v>
      </c>
    </row>
    <row r="50" spans="1:7" s="6" customFormat="1" x14ac:dyDescent="0.3">
      <c r="A50" s="7" t="s">
        <v>91</v>
      </c>
      <c r="B50" s="8" t="s">
        <v>92</v>
      </c>
      <c r="C50" s="9" t="s">
        <v>554</v>
      </c>
      <c r="D50" s="9" t="s">
        <v>554</v>
      </c>
      <c r="E50" s="9" t="s">
        <v>554</v>
      </c>
      <c r="F50" s="9">
        <v>0</v>
      </c>
      <c r="G50" s="9">
        <v>0</v>
      </c>
    </row>
    <row r="51" spans="1:7" s="6" customFormat="1" x14ac:dyDescent="0.3">
      <c r="A51" s="7" t="s">
        <v>93</v>
      </c>
      <c r="B51" s="8" t="s">
        <v>94</v>
      </c>
      <c r="C51" s="9" t="s">
        <v>554</v>
      </c>
      <c r="D51" s="9" t="s">
        <v>554</v>
      </c>
      <c r="E51" s="9" t="s">
        <v>554</v>
      </c>
      <c r="F51" s="9">
        <v>0</v>
      </c>
      <c r="G51" s="9">
        <v>0</v>
      </c>
    </row>
    <row r="52" spans="1:7" x14ac:dyDescent="0.3">
      <c r="A52" s="1" t="s">
        <v>95</v>
      </c>
      <c r="B52" s="5" t="s">
        <v>96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</row>
    <row r="53" spans="1:7" x14ac:dyDescent="0.3">
      <c r="A53" s="1" t="s">
        <v>97</v>
      </c>
      <c r="B53" s="5" t="s">
        <v>98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</row>
    <row r="54" spans="1:7" x14ac:dyDescent="0.3">
      <c r="A54" s="1" t="s">
        <v>99</v>
      </c>
      <c r="B54" s="5" t="s">
        <v>100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</row>
    <row r="55" spans="1:7" x14ac:dyDescent="0.3">
      <c r="A55" s="1" t="s">
        <v>101</v>
      </c>
      <c r="B55" s="5" t="s">
        <v>102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</row>
    <row r="56" spans="1:7" x14ac:dyDescent="0.3">
      <c r="A56" s="1" t="s">
        <v>103</v>
      </c>
      <c r="B56" s="5" t="s">
        <v>104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</row>
    <row r="57" spans="1:7" x14ac:dyDescent="0.3">
      <c r="A57" s="1" t="s">
        <v>105</v>
      </c>
      <c r="B57" s="5" t="s">
        <v>106</v>
      </c>
      <c r="C57" s="3">
        <v>2922</v>
      </c>
      <c r="D57" s="3">
        <v>2900</v>
      </c>
      <c r="E57" s="3">
        <v>2887</v>
      </c>
      <c r="F57" s="3">
        <v>13</v>
      </c>
      <c r="G57" s="3">
        <v>128</v>
      </c>
    </row>
    <row r="58" spans="1:7" s="6" customFormat="1" x14ac:dyDescent="0.3">
      <c r="A58" s="7" t="s">
        <v>107</v>
      </c>
      <c r="B58" s="8" t="s">
        <v>108</v>
      </c>
      <c r="C58" s="9">
        <v>5</v>
      </c>
      <c r="D58" s="9">
        <v>5</v>
      </c>
      <c r="E58" s="9">
        <v>3</v>
      </c>
      <c r="F58" s="9">
        <v>2</v>
      </c>
      <c r="G58" s="9" t="s">
        <v>554</v>
      </c>
    </row>
    <row r="59" spans="1:7" x14ac:dyDescent="0.3">
      <c r="A59" s="1" t="s">
        <v>109</v>
      </c>
      <c r="B59" s="5" t="s">
        <v>110</v>
      </c>
      <c r="C59" s="3">
        <v>106651</v>
      </c>
      <c r="D59" s="3">
        <v>103617</v>
      </c>
      <c r="E59" s="3">
        <v>103007</v>
      </c>
      <c r="F59" s="3">
        <v>616</v>
      </c>
      <c r="G59" s="3">
        <v>6283</v>
      </c>
    </row>
    <row r="60" spans="1:7" x14ac:dyDescent="0.3">
      <c r="A60" s="1" t="s">
        <v>111</v>
      </c>
      <c r="B60" s="5" t="s">
        <v>112</v>
      </c>
      <c r="C60" s="3">
        <v>916</v>
      </c>
      <c r="D60" s="3">
        <v>856</v>
      </c>
      <c r="E60" s="3">
        <v>851</v>
      </c>
      <c r="F60" s="3">
        <v>5</v>
      </c>
      <c r="G60" s="3">
        <v>143</v>
      </c>
    </row>
    <row r="61" spans="1:7" x14ac:dyDescent="0.3">
      <c r="A61" s="1" t="s">
        <v>113</v>
      </c>
      <c r="B61" s="5" t="s">
        <v>114</v>
      </c>
      <c r="C61" s="3">
        <v>23858</v>
      </c>
      <c r="D61" s="3">
        <v>22583</v>
      </c>
      <c r="E61" s="3">
        <v>21293</v>
      </c>
      <c r="F61" s="3">
        <v>1290</v>
      </c>
      <c r="G61" s="3">
        <v>1172</v>
      </c>
    </row>
    <row r="62" spans="1:7" x14ac:dyDescent="0.3">
      <c r="A62" s="1" t="s">
        <v>115</v>
      </c>
      <c r="B62" s="5" t="s">
        <v>116</v>
      </c>
      <c r="C62" s="3">
        <v>3299</v>
      </c>
      <c r="D62" s="3">
        <v>3241</v>
      </c>
      <c r="E62" s="3">
        <v>3160</v>
      </c>
      <c r="F62" s="3">
        <v>81</v>
      </c>
      <c r="G62" s="3">
        <v>190</v>
      </c>
    </row>
    <row r="63" spans="1:7" x14ac:dyDescent="0.3">
      <c r="A63" s="1" t="s">
        <v>117</v>
      </c>
      <c r="B63" s="5" t="s">
        <v>118</v>
      </c>
      <c r="C63" s="3">
        <v>17293</v>
      </c>
      <c r="D63" s="3">
        <v>13866</v>
      </c>
      <c r="E63" s="3">
        <v>11633</v>
      </c>
      <c r="F63" s="3">
        <v>2234</v>
      </c>
      <c r="G63" s="3">
        <v>733</v>
      </c>
    </row>
    <row r="64" spans="1:7" x14ac:dyDescent="0.3">
      <c r="A64" s="1" t="s">
        <v>119</v>
      </c>
      <c r="B64" s="5" t="s">
        <v>120</v>
      </c>
      <c r="C64" s="3">
        <v>2180</v>
      </c>
      <c r="D64" s="3">
        <v>2095</v>
      </c>
      <c r="E64" s="3">
        <v>2060</v>
      </c>
      <c r="F64" s="3">
        <v>35</v>
      </c>
      <c r="G64" s="3">
        <v>158</v>
      </c>
    </row>
    <row r="65" spans="1:7" x14ac:dyDescent="0.3">
      <c r="A65" s="1" t="s">
        <v>121</v>
      </c>
      <c r="B65" s="5" t="s">
        <v>122</v>
      </c>
      <c r="C65" s="3">
        <v>441</v>
      </c>
      <c r="D65" s="3">
        <v>435</v>
      </c>
      <c r="E65" s="3">
        <v>435</v>
      </c>
      <c r="F65" s="3">
        <v>0</v>
      </c>
      <c r="G65" s="3">
        <v>12</v>
      </c>
    </row>
    <row r="66" spans="1:7" x14ac:dyDescent="0.3">
      <c r="A66" s="1" t="s">
        <v>123</v>
      </c>
      <c r="B66" s="5" t="s">
        <v>124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</row>
    <row r="67" spans="1:7" s="6" customFormat="1" x14ac:dyDescent="0.3">
      <c r="A67" s="7" t="s">
        <v>125</v>
      </c>
      <c r="B67" s="8" t="s">
        <v>126</v>
      </c>
      <c r="C67" s="9" t="s">
        <v>554</v>
      </c>
      <c r="D67" s="9" t="s">
        <v>554</v>
      </c>
      <c r="E67" s="9" t="s">
        <v>554</v>
      </c>
      <c r="F67" s="9">
        <v>0</v>
      </c>
      <c r="G67" s="9">
        <v>0</v>
      </c>
    </row>
    <row r="68" spans="1:7" x14ac:dyDescent="0.3">
      <c r="A68" s="1" t="s">
        <v>127</v>
      </c>
      <c r="B68" s="5" t="s">
        <v>128</v>
      </c>
      <c r="C68" s="3">
        <v>3724</v>
      </c>
      <c r="D68" s="3">
        <v>3712</v>
      </c>
      <c r="E68" s="3">
        <v>3469</v>
      </c>
      <c r="F68" s="3">
        <v>243</v>
      </c>
      <c r="G68" s="3">
        <v>127</v>
      </c>
    </row>
    <row r="69" spans="1:7" x14ac:dyDescent="0.3">
      <c r="A69" s="1" t="s">
        <v>129</v>
      </c>
      <c r="B69" s="5" t="s">
        <v>130</v>
      </c>
      <c r="C69" s="3">
        <v>58273</v>
      </c>
      <c r="D69" s="3">
        <v>57594</v>
      </c>
      <c r="E69" s="3">
        <v>56776</v>
      </c>
      <c r="F69" s="3">
        <v>818</v>
      </c>
      <c r="G69" s="3">
        <v>3812</v>
      </c>
    </row>
    <row r="70" spans="1:7" x14ac:dyDescent="0.3">
      <c r="A70" s="1" t="s">
        <v>131</v>
      </c>
      <c r="B70" s="5" t="s">
        <v>132</v>
      </c>
      <c r="C70" s="3">
        <v>1840</v>
      </c>
      <c r="D70" s="3">
        <v>1738</v>
      </c>
      <c r="E70" s="3">
        <v>1734</v>
      </c>
      <c r="F70" s="3">
        <v>4</v>
      </c>
      <c r="G70" s="3">
        <v>49</v>
      </c>
    </row>
    <row r="71" spans="1:7" s="6" customFormat="1" x14ac:dyDescent="0.3">
      <c r="A71" s="7" t="s">
        <v>133</v>
      </c>
      <c r="B71" s="8" t="s">
        <v>134</v>
      </c>
      <c r="C71" s="9">
        <v>13</v>
      </c>
      <c r="D71" s="9">
        <v>13</v>
      </c>
      <c r="E71" s="9">
        <v>12</v>
      </c>
      <c r="F71" s="9" t="s">
        <v>554</v>
      </c>
      <c r="G71" s="9">
        <v>3</v>
      </c>
    </row>
    <row r="72" spans="1:7" s="6" customFormat="1" x14ac:dyDescent="0.3">
      <c r="A72" s="7" t="s">
        <v>135</v>
      </c>
      <c r="B72" s="8" t="s">
        <v>136</v>
      </c>
      <c r="C72" s="9">
        <v>1083</v>
      </c>
      <c r="D72" s="9">
        <v>1031</v>
      </c>
      <c r="E72" s="9">
        <v>1030</v>
      </c>
      <c r="F72" s="9" t="s">
        <v>554</v>
      </c>
      <c r="G72" s="9">
        <v>64</v>
      </c>
    </row>
    <row r="73" spans="1:7" x14ac:dyDescent="0.3">
      <c r="A73" s="1" t="s">
        <v>137</v>
      </c>
      <c r="B73" s="5" t="s">
        <v>138</v>
      </c>
      <c r="C73" s="3">
        <v>80561</v>
      </c>
      <c r="D73" s="3">
        <v>79064</v>
      </c>
      <c r="E73" s="3">
        <v>77829</v>
      </c>
      <c r="F73" s="3">
        <v>1235</v>
      </c>
      <c r="G73" s="3">
        <v>3466</v>
      </c>
    </row>
    <row r="74" spans="1:7" x14ac:dyDescent="0.3">
      <c r="A74" s="1" t="s">
        <v>139</v>
      </c>
      <c r="B74" s="5" t="s">
        <v>140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</row>
    <row r="75" spans="1:7" x14ac:dyDescent="0.3">
      <c r="A75" s="1" t="s">
        <v>141</v>
      </c>
      <c r="B75" s="5" t="s">
        <v>142</v>
      </c>
      <c r="C75" s="3">
        <v>6021</v>
      </c>
      <c r="D75" s="3">
        <v>5981</v>
      </c>
      <c r="E75" s="3">
        <v>5881</v>
      </c>
      <c r="F75" s="3">
        <v>100</v>
      </c>
      <c r="G75" s="3">
        <v>379</v>
      </c>
    </row>
    <row r="76" spans="1:7" x14ac:dyDescent="0.3">
      <c r="A76" s="1" t="s">
        <v>143</v>
      </c>
      <c r="B76" s="5" t="s">
        <v>144</v>
      </c>
      <c r="C76" s="3">
        <v>3</v>
      </c>
      <c r="D76" s="3">
        <v>3</v>
      </c>
      <c r="E76" s="3">
        <v>3</v>
      </c>
      <c r="F76" s="3">
        <v>0</v>
      </c>
      <c r="G76" s="3">
        <v>0</v>
      </c>
    </row>
    <row r="77" spans="1:7" x14ac:dyDescent="0.3">
      <c r="A77" s="1" t="s">
        <v>145</v>
      </c>
      <c r="B77" s="5" t="s">
        <v>146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</row>
    <row r="78" spans="1:7" x14ac:dyDescent="0.3">
      <c r="A78" s="1" t="s">
        <v>147</v>
      </c>
      <c r="B78" s="5" t="s">
        <v>148</v>
      </c>
      <c r="C78" s="3">
        <v>101</v>
      </c>
      <c r="D78" s="3">
        <v>100</v>
      </c>
      <c r="E78" s="3">
        <v>94</v>
      </c>
      <c r="F78" s="3">
        <v>6</v>
      </c>
      <c r="G78" s="3">
        <v>0</v>
      </c>
    </row>
    <row r="79" spans="1:7" x14ac:dyDescent="0.3">
      <c r="A79" s="1" t="s">
        <v>149</v>
      </c>
      <c r="B79" s="5" t="s">
        <v>150</v>
      </c>
      <c r="C79" s="3">
        <v>161</v>
      </c>
      <c r="D79" s="3">
        <v>161</v>
      </c>
      <c r="E79" s="3">
        <v>161</v>
      </c>
      <c r="F79" s="3">
        <v>0</v>
      </c>
      <c r="G79" s="3">
        <v>2</v>
      </c>
    </row>
    <row r="80" spans="1:7" x14ac:dyDescent="0.3">
      <c r="A80" s="1" t="s">
        <v>151</v>
      </c>
      <c r="B80" s="5" t="s">
        <v>152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</row>
    <row r="81" spans="1:7" x14ac:dyDescent="0.3">
      <c r="A81" s="1" t="s">
        <v>153</v>
      </c>
      <c r="B81" s="5" t="s">
        <v>154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</row>
    <row r="82" spans="1:7" x14ac:dyDescent="0.3">
      <c r="A82" s="1" t="s">
        <v>155</v>
      </c>
      <c r="B82" s="5" t="s">
        <v>156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</row>
    <row r="83" spans="1:7" x14ac:dyDescent="0.3">
      <c r="A83" s="1" t="s">
        <v>157</v>
      </c>
      <c r="B83" s="5" t="s">
        <v>158</v>
      </c>
      <c r="C83" s="3">
        <v>5155</v>
      </c>
      <c r="D83" s="3">
        <v>4866</v>
      </c>
      <c r="E83" s="3">
        <v>4847</v>
      </c>
      <c r="F83" s="3">
        <v>19</v>
      </c>
      <c r="G83" s="3">
        <v>398</v>
      </c>
    </row>
    <row r="84" spans="1:7" x14ac:dyDescent="0.3">
      <c r="A84" s="1" t="s">
        <v>159</v>
      </c>
      <c r="B84" s="5" t="s">
        <v>160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</row>
    <row r="85" spans="1:7" x14ac:dyDescent="0.3">
      <c r="A85" s="1" t="s">
        <v>161</v>
      </c>
      <c r="B85" s="5" t="s">
        <v>162</v>
      </c>
      <c r="C85" s="3">
        <v>104989</v>
      </c>
      <c r="D85" s="3">
        <v>100172</v>
      </c>
      <c r="E85" s="3">
        <v>95280</v>
      </c>
      <c r="F85" s="3">
        <v>4895</v>
      </c>
      <c r="G85" s="3">
        <v>5271</v>
      </c>
    </row>
    <row r="86" spans="1:7" x14ac:dyDescent="0.3">
      <c r="A86" s="12"/>
      <c r="B86" s="12"/>
      <c r="C86" s="12"/>
      <c r="D86" s="12"/>
      <c r="E86" s="12"/>
      <c r="F86" s="12"/>
      <c r="G86" s="12"/>
    </row>
    <row r="87" spans="1:7" ht="39.9" customHeight="1" x14ac:dyDescent="0.3">
      <c r="A87" s="13" t="s">
        <v>163</v>
      </c>
      <c r="B87" s="13"/>
      <c r="C87" s="13"/>
      <c r="D87" s="13"/>
      <c r="E87" s="13"/>
      <c r="F87" s="13"/>
      <c r="G87" s="13"/>
    </row>
    <row r="88" spans="1:7" ht="15" customHeight="1" x14ac:dyDescent="0.3">
      <c r="A88" s="14" t="s">
        <v>6</v>
      </c>
      <c r="B88" s="14" t="s">
        <v>7</v>
      </c>
      <c r="C88" s="14" t="s">
        <v>164</v>
      </c>
      <c r="D88" s="14" t="s">
        <v>10</v>
      </c>
      <c r="E88" s="14" t="s">
        <v>5</v>
      </c>
      <c r="F88" s="14" t="s">
        <v>5</v>
      </c>
      <c r="G88" s="14" t="s">
        <v>5</v>
      </c>
    </row>
    <row r="89" spans="1:7" ht="75" customHeight="1" x14ac:dyDescent="0.3">
      <c r="A89" s="14"/>
      <c r="B89" s="14"/>
      <c r="C89" s="14"/>
      <c r="D89" s="2" t="s">
        <v>165</v>
      </c>
      <c r="E89" s="2" t="s">
        <v>166</v>
      </c>
      <c r="F89" s="14" t="s">
        <v>167</v>
      </c>
      <c r="G89" s="14" t="s">
        <v>5</v>
      </c>
    </row>
    <row r="90" spans="1:7" x14ac:dyDescent="0.3">
      <c r="A90" s="2">
        <v>1</v>
      </c>
      <c r="B90" s="2">
        <v>2</v>
      </c>
      <c r="C90" s="2">
        <v>3</v>
      </c>
      <c r="D90" s="2">
        <v>4</v>
      </c>
      <c r="E90" s="2">
        <v>5</v>
      </c>
      <c r="F90" s="14">
        <v>6</v>
      </c>
      <c r="G90" s="14" t="s">
        <v>5</v>
      </c>
    </row>
    <row r="91" spans="1:7" ht="41.4" x14ac:dyDescent="0.3">
      <c r="A91" s="1" t="s">
        <v>168</v>
      </c>
      <c r="B91" s="5" t="s">
        <v>169</v>
      </c>
      <c r="C91" s="4">
        <f>SUM(C93:C165)</f>
        <v>345989086865.47003</v>
      </c>
      <c r="D91" s="4">
        <f t="shared" ref="D91:E91" si="0">SUM(D93:D165)</f>
        <v>334844860635.45996</v>
      </c>
      <c r="E91" s="4">
        <f t="shared" si="0"/>
        <v>11144226230.01</v>
      </c>
      <c r="F91" s="15">
        <f>SUM(F93:G165)</f>
        <v>21254529878.299992</v>
      </c>
      <c r="G91" s="10"/>
    </row>
    <row r="92" spans="1:7" x14ac:dyDescent="0.3">
      <c r="A92" s="1" t="s">
        <v>16</v>
      </c>
      <c r="B92" s="5" t="s">
        <v>5</v>
      </c>
      <c r="C92" s="1"/>
      <c r="D92" s="1"/>
      <c r="E92" s="1"/>
      <c r="F92" s="10"/>
      <c r="G92" s="10"/>
    </row>
    <row r="93" spans="1:7" x14ac:dyDescent="0.3">
      <c r="A93" s="1" t="s">
        <v>17</v>
      </c>
      <c r="B93" s="5" t="s">
        <v>170</v>
      </c>
      <c r="C93" s="4">
        <v>2690851051.8499999</v>
      </c>
      <c r="D93" s="4">
        <v>2690851051.8499999</v>
      </c>
      <c r="E93" s="4">
        <v>0</v>
      </c>
      <c r="F93" s="15">
        <v>583456348.80999994</v>
      </c>
      <c r="G93" s="10"/>
    </row>
    <row r="94" spans="1:7" x14ac:dyDescent="0.3">
      <c r="A94" s="1" t="s">
        <v>19</v>
      </c>
      <c r="B94" s="5" t="s">
        <v>171</v>
      </c>
      <c r="C94" s="4">
        <v>53861069.409999996</v>
      </c>
      <c r="D94" s="4">
        <v>53861069.409999996</v>
      </c>
      <c r="E94" s="4">
        <v>0</v>
      </c>
      <c r="F94" s="15">
        <v>12927952.98</v>
      </c>
      <c r="G94" s="10"/>
    </row>
    <row r="95" spans="1:7" x14ac:dyDescent="0.3">
      <c r="A95" s="1" t="s">
        <v>21</v>
      </c>
      <c r="B95" s="5" t="s">
        <v>172</v>
      </c>
      <c r="C95" s="4" t="s">
        <v>554</v>
      </c>
      <c r="D95" s="4" t="s">
        <v>554</v>
      </c>
      <c r="E95" s="4">
        <v>0</v>
      </c>
      <c r="F95" s="15">
        <v>0</v>
      </c>
      <c r="G95" s="10"/>
    </row>
    <row r="96" spans="1:7" x14ac:dyDescent="0.3">
      <c r="A96" s="1" t="s">
        <v>23</v>
      </c>
      <c r="B96" s="5" t="s">
        <v>173</v>
      </c>
      <c r="C96" s="4" t="s">
        <v>554</v>
      </c>
      <c r="D96" s="4" t="s">
        <v>554</v>
      </c>
      <c r="E96" s="4">
        <v>0</v>
      </c>
      <c r="F96" s="15">
        <v>0</v>
      </c>
      <c r="G96" s="10"/>
    </row>
    <row r="97" spans="1:7" x14ac:dyDescent="0.3">
      <c r="A97" s="1" t="s">
        <v>25</v>
      </c>
      <c r="B97" s="5" t="s">
        <v>174</v>
      </c>
      <c r="C97" s="4">
        <v>4132167.43</v>
      </c>
      <c r="D97" s="4">
        <v>3721167.43</v>
      </c>
      <c r="E97" s="4">
        <v>411000</v>
      </c>
      <c r="F97" s="15">
        <v>490552.68</v>
      </c>
      <c r="G97" s="10"/>
    </row>
    <row r="98" spans="1:7" x14ac:dyDescent="0.3">
      <c r="A98" s="1" t="s">
        <v>27</v>
      </c>
      <c r="B98" s="5" t="s">
        <v>175</v>
      </c>
      <c r="C98" s="4">
        <v>8173782.1399999997</v>
      </c>
      <c r="D98" s="4">
        <v>8173782.1399999997</v>
      </c>
      <c r="E98" s="4">
        <v>0</v>
      </c>
      <c r="F98" s="15">
        <v>446355.14</v>
      </c>
      <c r="G98" s="10"/>
    </row>
    <row r="99" spans="1:7" x14ac:dyDescent="0.3">
      <c r="A99" s="1" t="s">
        <v>29</v>
      </c>
      <c r="B99" s="5" t="s">
        <v>176</v>
      </c>
      <c r="C99" s="4">
        <v>0</v>
      </c>
      <c r="D99" s="4">
        <v>0</v>
      </c>
      <c r="E99" s="4">
        <v>0</v>
      </c>
      <c r="F99" s="15">
        <v>0</v>
      </c>
      <c r="G99" s="10"/>
    </row>
    <row r="100" spans="1:7" x14ac:dyDescent="0.3">
      <c r="A100" s="1" t="s">
        <v>31</v>
      </c>
      <c r="B100" s="5" t="s">
        <v>177</v>
      </c>
      <c r="C100" s="4">
        <v>0</v>
      </c>
      <c r="D100" s="4">
        <v>0</v>
      </c>
      <c r="E100" s="4">
        <v>0</v>
      </c>
      <c r="F100" s="15">
        <v>0</v>
      </c>
      <c r="G100" s="10"/>
    </row>
    <row r="101" spans="1:7" x14ac:dyDescent="0.3">
      <c r="A101" s="1" t="s">
        <v>33</v>
      </c>
      <c r="B101" s="5" t="s">
        <v>178</v>
      </c>
      <c r="C101" s="4">
        <v>833575.76</v>
      </c>
      <c r="D101" s="4">
        <v>833575.76</v>
      </c>
      <c r="E101" s="4">
        <v>0</v>
      </c>
      <c r="F101" s="15">
        <v>57707.53</v>
      </c>
      <c r="G101" s="10"/>
    </row>
    <row r="102" spans="1:7" x14ac:dyDescent="0.3">
      <c r="A102" s="1" t="s">
        <v>35</v>
      </c>
      <c r="B102" s="5" t="s">
        <v>179</v>
      </c>
      <c r="C102" s="4">
        <f>D102</f>
        <v>186236.47</v>
      </c>
      <c r="D102" s="4">
        <v>186236.47</v>
      </c>
      <c r="E102" s="4" t="s">
        <v>554</v>
      </c>
      <c r="F102" s="15">
        <v>0</v>
      </c>
      <c r="G102" s="10"/>
    </row>
    <row r="103" spans="1:7" x14ac:dyDescent="0.3">
      <c r="A103" s="1" t="s">
        <v>37</v>
      </c>
      <c r="B103" s="5" t="s">
        <v>180</v>
      </c>
      <c r="C103" s="4">
        <v>0</v>
      </c>
      <c r="D103" s="4">
        <v>0</v>
      </c>
      <c r="E103" s="4">
        <v>0</v>
      </c>
      <c r="F103" s="15">
        <v>0</v>
      </c>
      <c r="G103" s="10"/>
    </row>
    <row r="104" spans="1:7" x14ac:dyDescent="0.3">
      <c r="A104" s="1" t="s">
        <v>39</v>
      </c>
      <c r="B104" s="5" t="s">
        <v>181</v>
      </c>
      <c r="C104" s="4">
        <v>0</v>
      </c>
      <c r="D104" s="4">
        <v>0</v>
      </c>
      <c r="E104" s="4">
        <v>0</v>
      </c>
      <c r="F104" s="15">
        <v>0</v>
      </c>
      <c r="G104" s="10"/>
    </row>
    <row r="105" spans="1:7" x14ac:dyDescent="0.3">
      <c r="A105" s="1" t="s">
        <v>41</v>
      </c>
      <c r="B105" s="5" t="s">
        <v>182</v>
      </c>
      <c r="C105" s="4">
        <v>0</v>
      </c>
      <c r="D105" s="4">
        <v>0</v>
      </c>
      <c r="E105" s="4">
        <v>0</v>
      </c>
      <c r="F105" s="15">
        <v>0</v>
      </c>
      <c r="G105" s="10"/>
    </row>
    <row r="106" spans="1:7" x14ac:dyDescent="0.3">
      <c r="A106" s="1" t="s">
        <v>43</v>
      </c>
      <c r="B106" s="5" t="s">
        <v>183</v>
      </c>
      <c r="C106" s="4">
        <v>0</v>
      </c>
      <c r="D106" s="4">
        <v>0</v>
      </c>
      <c r="E106" s="4">
        <v>0</v>
      </c>
      <c r="F106" s="15">
        <v>0</v>
      </c>
      <c r="G106" s="10"/>
    </row>
    <row r="107" spans="1:7" x14ac:dyDescent="0.3">
      <c r="A107" s="1" t="s">
        <v>45</v>
      </c>
      <c r="B107" s="5" t="s">
        <v>184</v>
      </c>
      <c r="C107" s="4">
        <v>0</v>
      </c>
      <c r="D107" s="4">
        <v>0</v>
      </c>
      <c r="E107" s="4">
        <v>0</v>
      </c>
      <c r="F107" s="15">
        <v>0</v>
      </c>
      <c r="G107" s="10"/>
    </row>
    <row r="108" spans="1:7" x14ac:dyDescent="0.3">
      <c r="A108" s="1" t="s">
        <v>47</v>
      </c>
      <c r="B108" s="5" t="s">
        <v>185</v>
      </c>
      <c r="C108" s="4">
        <v>61490</v>
      </c>
      <c r="D108" s="4">
        <v>61490</v>
      </c>
      <c r="E108" s="4">
        <v>0</v>
      </c>
      <c r="F108" s="15">
        <v>0</v>
      </c>
      <c r="G108" s="10"/>
    </row>
    <row r="109" spans="1:7" x14ac:dyDescent="0.3">
      <c r="A109" s="1" t="s">
        <v>49</v>
      </c>
      <c r="B109" s="5" t="s">
        <v>186</v>
      </c>
      <c r="C109" s="4">
        <v>0</v>
      </c>
      <c r="D109" s="4">
        <v>0</v>
      </c>
      <c r="E109" s="4">
        <v>0</v>
      </c>
      <c r="F109" s="15">
        <v>0</v>
      </c>
      <c r="G109" s="10"/>
    </row>
    <row r="110" spans="1:7" x14ac:dyDescent="0.3">
      <c r="A110" s="1" t="s">
        <v>51</v>
      </c>
      <c r="B110" s="5" t="s">
        <v>187</v>
      </c>
      <c r="C110" s="4">
        <v>847329478.42999995</v>
      </c>
      <c r="D110" s="4">
        <v>831151342.24000001</v>
      </c>
      <c r="E110" s="4">
        <v>16178136.189999999</v>
      </c>
      <c r="F110" s="15">
        <v>139655097.66</v>
      </c>
      <c r="G110" s="10"/>
    </row>
    <row r="111" spans="1:7" x14ac:dyDescent="0.3">
      <c r="A111" s="1" t="s">
        <v>53</v>
      </c>
      <c r="B111" s="5" t="s">
        <v>188</v>
      </c>
      <c r="C111" s="4">
        <v>0</v>
      </c>
      <c r="D111" s="4">
        <v>0</v>
      </c>
      <c r="E111" s="4">
        <v>0</v>
      </c>
      <c r="F111" s="15">
        <v>0</v>
      </c>
      <c r="G111" s="10"/>
    </row>
    <row r="112" spans="1:7" x14ac:dyDescent="0.3">
      <c r="A112" s="1" t="s">
        <v>55</v>
      </c>
      <c r="B112" s="5" t="s">
        <v>189</v>
      </c>
      <c r="C112" s="4">
        <v>0</v>
      </c>
      <c r="D112" s="4">
        <v>0</v>
      </c>
      <c r="E112" s="4">
        <v>0</v>
      </c>
      <c r="F112" s="15">
        <v>0</v>
      </c>
      <c r="G112" s="10"/>
    </row>
    <row r="113" spans="1:7" x14ac:dyDescent="0.3">
      <c r="A113" s="1" t="s">
        <v>57</v>
      </c>
      <c r="B113" s="5" t="s">
        <v>190</v>
      </c>
      <c r="C113" s="4">
        <v>0</v>
      </c>
      <c r="D113" s="4">
        <v>0</v>
      </c>
      <c r="E113" s="4">
        <v>0</v>
      </c>
      <c r="F113" s="15">
        <v>0</v>
      </c>
      <c r="G113" s="10"/>
    </row>
    <row r="114" spans="1:7" x14ac:dyDescent="0.3">
      <c r="A114" s="1" t="s">
        <v>59</v>
      </c>
      <c r="B114" s="5" t="s">
        <v>191</v>
      </c>
      <c r="C114" s="4">
        <v>0</v>
      </c>
      <c r="D114" s="4">
        <v>0</v>
      </c>
      <c r="E114" s="4">
        <v>0</v>
      </c>
      <c r="F114" s="15">
        <v>0</v>
      </c>
      <c r="G114" s="10"/>
    </row>
    <row r="115" spans="1:7" x14ac:dyDescent="0.3">
      <c r="A115" s="1" t="s">
        <v>61</v>
      </c>
      <c r="B115" s="5" t="s">
        <v>192</v>
      </c>
      <c r="C115" s="4">
        <v>0</v>
      </c>
      <c r="D115" s="4">
        <v>0</v>
      </c>
      <c r="E115" s="4">
        <v>0</v>
      </c>
      <c r="F115" s="15">
        <v>0</v>
      </c>
      <c r="G115" s="10"/>
    </row>
    <row r="116" spans="1:7" x14ac:dyDescent="0.3">
      <c r="A116" s="1" t="s">
        <v>63</v>
      </c>
      <c r="B116" s="5" t="s">
        <v>193</v>
      </c>
      <c r="C116" s="4">
        <v>0</v>
      </c>
      <c r="D116" s="4">
        <v>0</v>
      </c>
      <c r="E116" s="4">
        <v>0</v>
      </c>
      <c r="F116" s="15">
        <v>0</v>
      </c>
      <c r="G116" s="10"/>
    </row>
    <row r="117" spans="1:7" x14ac:dyDescent="0.3">
      <c r="A117" s="1" t="s">
        <v>65</v>
      </c>
      <c r="B117" s="5" t="s">
        <v>194</v>
      </c>
      <c r="C117" s="4">
        <v>0</v>
      </c>
      <c r="D117" s="4">
        <v>0</v>
      </c>
      <c r="E117" s="4">
        <v>0</v>
      </c>
      <c r="F117" s="15">
        <v>0</v>
      </c>
      <c r="G117" s="10"/>
    </row>
    <row r="118" spans="1:7" x14ac:dyDescent="0.3">
      <c r="A118" s="1" t="s">
        <v>67</v>
      </c>
      <c r="B118" s="5" t="s">
        <v>195</v>
      </c>
      <c r="C118" s="4">
        <v>17821717.760000002</v>
      </c>
      <c r="D118" s="4">
        <v>17821717.760000002</v>
      </c>
      <c r="E118" s="4">
        <v>0</v>
      </c>
      <c r="F118" s="15">
        <v>1006938.43</v>
      </c>
      <c r="G118" s="10"/>
    </row>
    <row r="119" spans="1:7" x14ac:dyDescent="0.3">
      <c r="A119" s="1" t="s">
        <v>69</v>
      </c>
      <c r="B119" s="5" t="s">
        <v>196</v>
      </c>
      <c r="C119" s="4">
        <v>0</v>
      </c>
      <c r="D119" s="4">
        <v>0</v>
      </c>
      <c r="E119" s="4">
        <v>0</v>
      </c>
      <c r="F119" s="15">
        <v>0</v>
      </c>
      <c r="G119" s="10"/>
    </row>
    <row r="120" spans="1:7" x14ac:dyDescent="0.3">
      <c r="A120" s="1" t="s">
        <v>71</v>
      </c>
      <c r="B120" s="5" t="s">
        <v>197</v>
      </c>
      <c r="C120" s="4">
        <v>12416983</v>
      </c>
      <c r="D120" s="4">
        <v>12416983</v>
      </c>
      <c r="E120" s="4">
        <v>0</v>
      </c>
      <c r="F120" s="15" t="s">
        <v>554</v>
      </c>
      <c r="G120" s="10"/>
    </row>
    <row r="121" spans="1:7" x14ac:dyDescent="0.3">
      <c r="A121" s="1" t="s">
        <v>73</v>
      </c>
      <c r="B121" s="5" t="s">
        <v>198</v>
      </c>
      <c r="C121" s="4">
        <v>0</v>
      </c>
      <c r="D121" s="4">
        <v>0</v>
      </c>
      <c r="E121" s="4">
        <v>0</v>
      </c>
      <c r="F121" s="15">
        <v>0</v>
      </c>
      <c r="G121" s="10"/>
    </row>
    <row r="122" spans="1:7" x14ac:dyDescent="0.3">
      <c r="A122" s="1" t="s">
        <v>75</v>
      </c>
      <c r="B122" s="5" t="s">
        <v>199</v>
      </c>
      <c r="C122" s="4" t="s">
        <v>554</v>
      </c>
      <c r="D122" s="4" t="s">
        <v>554</v>
      </c>
      <c r="E122" s="4">
        <v>0</v>
      </c>
      <c r="F122" s="15">
        <v>0</v>
      </c>
      <c r="G122" s="10"/>
    </row>
    <row r="123" spans="1:7" x14ac:dyDescent="0.3">
      <c r="A123" s="1" t="s">
        <v>77</v>
      </c>
      <c r="B123" s="5" t="s">
        <v>200</v>
      </c>
      <c r="C123" s="4">
        <v>0</v>
      </c>
      <c r="D123" s="4">
        <v>0</v>
      </c>
      <c r="E123" s="4">
        <v>0</v>
      </c>
      <c r="F123" s="15">
        <v>0</v>
      </c>
      <c r="G123" s="10"/>
    </row>
    <row r="124" spans="1:7" x14ac:dyDescent="0.3">
      <c r="A124" s="1" t="s">
        <v>79</v>
      </c>
      <c r="B124" s="5" t="s">
        <v>201</v>
      </c>
      <c r="C124" s="4">
        <v>22495.599999999999</v>
      </c>
      <c r="D124" s="4">
        <v>22495.599999999999</v>
      </c>
      <c r="E124" s="4">
        <v>0</v>
      </c>
      <c r="F124" s="15">
        <v>0</v>
      </c>
      <c r="G124" s="10"/>
    </row>
    <row r="125" spans="1:7" x14ac:dyDescent="0.3">
      <c r="A125" s="1" t="s">
        <v>81</v>
      </c>
      <c r="B125" s="5" t="s">
        <v>202</v>
      </c>
      <c r="C125" s="4">
        <v>276333535003.42999</v>
      </c>
      <c r="D125" s="4">
        <v>266877241571.85999</v>
      </c>
      <c r="E125" s="4">
        <v>9456293431.5699997</v>
      </c>
      <c r="F125" s="15">
        <v>16549782328.34</v>
      </c>
      <c r="G125" s="10"/>
    </row>
    <row r="126" spans="1:7" x14ac:dyDescent="0.3">
      <c r="A126" s="1" t="s">
        <v>83</v>
      </c>
      <c r="B126" s="5" t="s">
        <v>203</v>
      </c>
      <c r="C126" s="4">
        <v>193929084.58000001</v>
      </c>
      <c r="D126" s="4">
        <v>132998634.58</v>
      </c>
      <c r="E126" s="4">
        <v>60930450</v>
      </c>
      <c r="F126" s="15">
        <v>3773514.5</v>
      </c>
      <c r="G126" s="10"/>
    </row>
    <row r="127" spans="1:7" x14ac:dyDescent="0.3">
      <c r="A127" s="1" t="s">
        <v>85</v>
      </c>
      <c r="B127" s="5" t="s">
        <v>204</v>
      </c>
      <c r="C127" s="4">
        <v>4675972282.8199997</v>
      </c>
      <c r="D127" s="4">
        <v>4404551532.3199997</v>
      </c>
      <c r="E127" s="4">
        <v>271420750.5</v>
      </c>
      <c r="F127" s="15">
        <v>418153139.81999999</v>
      </c>
      <c r="G127" s="10"/>
    </row>
    <row r="128" spans="1:7" x14ac:dyDescent="0.3">
      <c r="A128" s="1" t="s">
        <v>87</v>
      </c>
      <c r="B128" s="5" t="s">
        <v>205</v>
      </c>
      <c r="C128" s="4">
        <v>45610453870.790001</v>
      </c>
      <c r="D128" s="4">
        <v>44621052517.110001</v>
      </c>
      <c r="E128" s="4">
        <v>989401353.67999995</v>
      </c>
      <c r="F128" s="15">
        <v>2633785969.8000002</v>
      </c>
      <c r="G128" s="10"/>
    </row>
    <row r="129" spans="1:7" x14ac:dyDescent="0.3">
      <c r="A129" s="1" t="s">
        <v>89</v>
      </c>
      <c r="B129" s="5" t="s">
        <v>206</v>
      </c>
      <c r="C129" s="4">
        <f>D129</f>
        <v>2325109.63</v>
      </c>
      <c r="D129" s="4">
        <v>2325109.63</v>
      </c>
      <c r="E129" s="4" t="s">
        <v>554</v>
      </c>
      <c r="F129" s="15">
        <v>297150.73</v>
      </c>
      <c r="G129" s="10"/>
    </row>
    <row r="130" spans="1:7" x14ac:dyDescent="0.3">
      <c r="A130" s="1" t="s">
        <v>91</v>
      </c>
      <c r="B130" s="5" t="s">
        <v>207</v>
      </c>
      <c r="C130" s="4" t="s">
        <v>554</v>
      </c>
      <c r="D130" s="4" t="s">
        <v>554</v>
      </c>
      <c r="E130" s="4">
        <v>0</v>
      </c>
      <c r="F130" s="15">
        <v>0</v>
      </c>
      <c r="G130" s="10"/>
    </row>
    <row r="131" spans="1:7" x14ac:dyDescent="0.3">
      <c r="A131" s="1" t="s">
        <v>93</v>
      </c>
      <c r="B131" s="5" t="s">
        <v>208</v>
      </c>
      <c r="C131" s="4" t="s">
        <v>554</v>
      </c>
      <c r="D131" s="4" t="s">
        <v>554</v>
      </c>
      <c r="E131" s="4">
        <v>0</v>
      </c>
      <c r="F131" s="15">
        <v>0</v>
      </c>
      <c r="G131" s="10"/>
    </row>
    <row r="132" spans="1:7" x14ac:dyDescent="0.3">
      <c r="A132" s="1" t="s">
        <v>95</v>
      </c>
      <c r="B132" s="5" t="s">
        <v>209</v>
      </c>
      <c r="C132" s="4">
        <v>0</v>
      </c>
      <c r="D132" s="4">
        <v>0</v>
      </c>
      <c r="E132" s="4">
        <v>0</v>
      </c>
      <c r="F132" s="15">
        <v>0</v>
      </c>
      <c r="G132" s="10"/>
    </row>
    <row r="133" spans="1:7" x14ac:dyDescent="0.3">
      <c r="A133" s="1" t="s">
        <v>97</v>
      </c>
      <c r="B133" s="5" t="s">
        <v>210</v>
      </c>
      <c r="C133" s="4">
        <v>0</v>
      </c>
      <c r="D133" s="4">
        <v>0</v>
      </c>
      <c r="E133" s="4">
        <v>0</v>
      </c>
      <c r="F133" s="15">
        <v>0</v>
      </c>
      <c r="G133" s="10"/>
    </row>
    <row r="134" spans="1:7" x14ac:dyDescent="0.3">
      <c r="A134" s="1" t="s">
        <v>99</v>
      </c>
      <c r="B134" s="5" t="s">
        <v>211</v>
      </c>
      <c r="C134" s="4">
        <v>0</v>
      </c>
      <c r="D134" s="4">
        <v>0</v>
      </c>
      <c r="E134" s="4">
        <v>0</v>
      </c>
      <c r="F134" s="15">
        <v>0</v>
      </c>
      <c r="G134" s="10"/>
    </row>
    <row r="135" spans="1:7" x14ac:dyDescent="0.3">
      <c r="A135" s="1" t="s">
        <v>101</v>
      </c>
      <c r="B135" s="5" t="s">
        <v>212</v>
      </c>
      <c r="C135" s="4">
        <v>0</v>
      </c>
      <c r="D135" s="4">
        <v>0</v>
      </c>
      <c r="E135" s="4">
        <v>0</v>
      </c>
      <c r="F135" s="15">
        <v>0</v>
      </c>
      <c r="G135" s="10"/>
    </row>
    <row r="136" spans="1:7" x14ac:dyDescent="0.3">
      <c r="A136" s="1" t="s">
        <v>103</v>
      </c>
      <c r="B136" s="5" t="s">
        <v>213</v>
      </c>
      <c r="C136" s="4">
        <v>0</v>
      </c>
      <c r="D136" s="4">
        <v>0</v>
      </c>
      <c r="E136" s="4">
        <v>0</v>
      </c>
      <c r="F136" s="15">
        <v>0</v>
      </c>
      <c r="G136" s="10"/>
    </row>
    <row r="137" spans="1:7" x14ac:dyDescent="0.3">
      <c r="A137" s="1" t="s">
        <v>105</v>
      </c>
      <c r="B137" s="5" t="s">
        <v>214</v>
      </c>
      <c r="C137" s="4">
        <v>29420034.280000001</v>
      </c>
      <c r="D137" s="4">
        <v>29239701.809999999</v>
      </c>
      <c r="E137" s="4">
        <v>180332.47</v>
      </c>
      <c r="F137" s="15">
        <v>1134547.1200000001</v>
      </c>
      <c r="G137" s="10"/>
    </row>
    <row r="138" spans="1:7" x14ac:dyDescent="0.3">
      <c r="A138" s="1" t="s">
        <v>107</v>
      </c>
      <c r="B138" s="5" t="s">
        <v>215</v>
      </c>
      <c r="C138" s="4">
        <v>168499.9</v>
      </c>
      <c r="D138" s="4">
        <v>109999.9</v>
      </c>
      <c r="E138" s="4">
        <v>58500</v>
      </c>
      <c r="F138" s="15" t="s">
        <v>554</v>
      </c>
      <c r="G138" s="10"/>
    </row>
    <row r="139" spans="1:7" x14ac:dyDescent="0.3">
      <c r="A139" s="1" t="s">
        <v>109</v>
      </c>
      <c r="B139" s="5" t="s">
        <v>216</v>
      </c>
      <c r="C139" s="4">
        <v>3309923580.7199998</v>
      </c>
      <c r="D139" s="4">
        <v>3301899885.77</v>
      </c>
      <c r="E139" s="4">
        <v>8023694.9500000002</v>
      </c>
      <c r="F139" s="15">
        <v>218464915.52000001</v>
      </c>
      <c r="G139" s="10"/>
    </row>
    <row r="140" spans="1:7" x14ac:dyDescent="0.3">
      <c r="A140" s="1" t="s">
        <v>111</v>
      </c>
      <c r="B140" s="5" t="s">
        <v>217</v>
      </c>
      <c r="C140" s="4">
        <v>348431841.58999997</v>
      </c>
      <c r="D140" s="4">
        <v>347929366.00999999</v>
      </c>
      <c r="E140" s="4">
        <v>502475.58</v>
      </c>
      <c r="F140" s="15">
        <v>63595955.710000001</v>
      </c>
      <c r="G140" s="10"/>
    </row>
    <row r="141" spans="1:7" x14ac:dyDescent="0.3">
      <c r="A141" s="1" t="s">
        <v>113</v>
      </c>
      <c r="B141" s="5" t="s">
        <v>218</v>
      </c>
      <c r="C141" s="4">
        <v>642560587.67999995</v>
      </c>
      <c r="D141" s="4">
        <v>610467992.71000004</v>
      </c>
      <c r="E141" s="4">
        <v>32092594.969999999</v>
      </c>
      <c r="F141" s="15">
        <v>37708714.259999998</v>
      </c>
      <c r="G141" s="10"/>
    </row>
    <row r="142" spans="1:7" x14ac:dyDescent="0.3">
      <c r="A142" s="1" t="s">
        <v>115</v>
      </c>
      <c r="B142" s="5" t="s">
        <v>219</v>
      </c>
      <c r="C142" s="4">
        <v>123241746.20999999</v>
      </c>
      <c r="D142" s="4">
        <v>121538661.54000001</v>
      </c>
      <c r="E142" s="4">
        <v>1703084.67</v>
      </c>
      <c r="F142" s="15">
        <v>6740717.0999999996</v>
      </c>
      <c r="G142" s="10"/>
    </row>
    <row r="143" spans="1:7" x14ac:dyDescent="0.3">
      <c r="A143" s="1" t="s">
        <v>117</v>
      </c>
      <c r="B143" s="5" t="s">
        <v>220</v>
      </c>
      <c r="C143" s="4">
        <v>806097510.70000005</v>
      </c>
      <c r="D143" s="4">
        <v>706493072.98000002</v>
      </c>
      <c r="E143" s="4">
        <v>99604437.719999999</v>
      </c>
      <c r="F143" s="15">
        <v>48922606.759999998</v>
      </c>
      <c r="G143" s="10"/>
    </row>
    <row r="144" spans="1:7" x14ac:dyDescent="0.3">
      <c r="A144" s="1" t="s">
        <v>119</v>
      </c>
      <c r="B144" s="5" t="s">
        <v>221</v>
      </c>
      <c r="C144" s="4">
        <v>42107023.619999997</v>
      </c>
      <c r="D144" s="4">
        <v>41202410.5</v>
      </c>
      <c r="E144" s="4">
        <v>904613.12</v>
      </c>
      <c r="F144" s="15">
        <v>4417969.12</v>
      </c>
      <c r="G144" s="10"/>
    </row>
    <row r="145" spans="1:7" x14ac:dyDescent="0.3">
      <c r="A145" s="1" t="s">
        <v>121</v>
      </c>
      <c r="B145" s="5" t="s">
        <v>222</v>
      </c>
      <c r="C145" s="4">
        <v>13065099.390000001</v>
      </c>
      <c r="D145" s="4">
        <v>13065099.390000001</v>
      </c>
      <c r="E145" s="4">
        <v>0</v>
      </c>
      <c r="F145" s="15">
        <v>653653.23</v>
      </c>
      <c r="G145" s="10"/>
    </row>
    <row r="146" spans="1:7" x14ac:dyDescent="0.3">
      <c r="A146" s="1" t="s">
        <v>123</v>
      </c>
      <c r="B146" s="5" t="s">
        <v>223</v>
      </c>
      <c r="C146" s="4">
        <v>0</v>
      </c>
      <c r="D146" s="4">
        <v>0</v>
      </c>
      <c r="E146" s="4">
        <v>0</v>
      </c>
      <c r="F146" s="15">
        <v>0</v>
      </c>
      <c r="G146" s="10"/>
    </row>
    <row r="147" spans="1:7" x14ac:dyDescent="0.3">
      <c r="A147" s="1" t="s">
        <v>125</v>
      </c>
      <c r="B147" s="5" t="s">
        <v>224</v>
      </c>
      <c r="C147" s="4" t="s">
        <v>554</v>
      </c>
      <c r="D147" s="4" t="s">
        <v>554</v>
      </c>
      <c r="E147" s="4">
        <v>0</v>
      </c>
      <c r="F147" s="15">
        <v>0</v>
      </c>
      <c r="G147" s="10"/>
    </row>
    <row r="148" spans="1:7" x14ac:dyDescent="0.3">
      <c r="A148" s="1" t="s">
        <v>127</v>
      </c>
      <c r="B148" s="5" t="s">
        <v>225</v>
      </c>
      <c r="C148" s="4">
        <v>158460176</v>
      </c>
      <c r="D148" s="4">
        <v>142998711.78</v>
      </c>
      <c r="E148" s="4">
        <v>15461464.220000001</v>
      </c>
      <c r="F148" s="15">
        <v>6367732.9400000004</v>
      </c>
      <c r="G148" s="10"/>
    </row>
    <row r="149" spans="1:7" x14ac:dyDescent="0.3">
      <c r="A149" s="1" t="s">
        <v>129</v>
      </c>
      <c r="B149" s="5" t="s">
        <v>226</v>
      </c>
      <c r="C149" s="4">
        <v>160854525.91</v>
      </c>
      <c r="D149" s="4">
        <v>158482520.72999999</v>
      </c>
      <c r="E149" s="4">
        <v>2372005.1800000002</v>
      </c>
      <c r="F149" s="15">
        <v>13464597.27</v>
      </c>
      <c r="G149" s="10"/>
    </row>
    <row r="150" spans="1:7" x14ac:dyDescent="0.3">
      <c r="A150" s="1" t="s">
        <v>131</v>
      </c>
      <c r="B150" s="5" t="s">
        <v>227</v>
      </c>
      <c r="C150" s="4">
        <v>16700324.99</v>
      </c>
      <c r="D150" s="4">
        <v>16673324.99</v>
      </c>
      <c r="E150" s="4">
        <v>27000</v>
      </c>
      <c r="F150" s="15">
        <v>538592</v>
      </c>
      <c r="G150" s="10"/>
    </row>
    <row r="151" spans="1:7" x14ac:dyDescent="0.3">
      <c r="A151" s="1" t="s">
        <v>133</v>
      </c>
      <c r="B151" s="5" t="s">
        <v>228</v>
      </c>
      <c r="C151" s="4">
        <f>D151</f>
        <v>335214.56</v>
      </c>
      <c r="D151" s="4">
        <v>335214.56</v>
      </c>
      <c r="E151" s="4" t="s">
        <v>554</v>
      </c>
      <c r="F151" s="15">
        <v>68000</v>
      </c>
      <c r="G151" s="10"/>
    </row>
    <row r="152" spans="1:7" x14ac:dyDescent="0.3">
      <c r="A152" s="1" t="s">
        <v>135</v>
      </c>
      <c r="B152" s="5" t="s">
        <v>229</v>
      </c>
      <c r="C152" s="4">
        <f>D152</f>
        <v>7367734.2999999998</v>
      </c>
      <c r="D152" s="4">
        <v>7367734.2999999998</v>
      </c>
      <c r="E152" s="4" t="s">
        <v>554</v>
      </c>
      <c r="F152" s="15">
        <v>502876.2</v>
      </c>
      <c r="G152" s="10"/>
    </row>
    <row r="153" spans="1:7" x14ac:dyDescent="0.3">
      <c r="A153" s="1" t="s">
        <v>137</v>
      </c>
      <c r="B153" s="5" t="s">
        <v>230</v>
      </c>
      <c r="C153" s="4">
        <v>2672253705.4000001</v>
      </c>
      <c r="D153" s="4">
        <v>2654708786.3200002</v>
      </c>
      <c r="E153" s="4">
        <v>17544919.079999998</v>
      </c>
      <c r="F153" s="15">
        <v>123337866.27</v>
      </c>
      <c r="G153" s="10"/>
    </row>
    <row r="154" spans="1:7" x14ac:dyDescent="0.3">
      <c r="A154" s="1" t="s">
        <v>139</v>
      </c>
      <c r="B154" s="5" t="s">
        <v>231</v>
      </c>
      <c r="C154" s="4">
        <v>0</v>
      </c>
      <c r="D154" s="4">
        <v>0</v>
      </c>
      <c r="E154" s="4">
        <v>0</v>
      </c>
      <c r="F154" s="15">
        <v>0</v>
      </c>
      <c r="G154" s="10"/>
    </row>
    <row r="155" spans="1:7" x14ac:dyDescent="0.3">
      <c r="A155" s="1" t="s">
        <v>141</v>
      </c>
      <c r="B155" s="5" t="s">
        <v>232</v>
      </c>
      <c r="C155" s="4">
        <v>388246677.37</v>
      </c>
      <c r="D155" s="4">
        <v>386428552.81</v>
      </c>
      <c r="E155" s="4">
        <v>1818124.56</v>
      </c>
      <c r="F155" s="15">
        <v>26962257.52</v>
      </c>
      <c r="G155" s="10"/>
    </row>
    <row r="156" spans="1:7" x14ac:dyDescent="0.3">
      <c r="A156" s="1" t="s">
        <v>143</v>
      </c>
      <c r="B156" s="5" t="s">
        <v>233</v>
      </c>
      <c r="C156" s="4">
        <v>55257.599999999999</v>
      </c>
      <c r="D156" s="4">
        <v>55257.599999999999</v>
      </c>
      <c r="E156" s="4">
        <v>0</v>
      </c>
      <c r="F156" s="15">
        <v>0</v>
      </c>
      <c r="G156" s="10"/>
    </row>
    <row r="157" spans="1:7" x14ac:dyDescent="0.3">
      <c r="A157" s="1" t="s">
        <v>145</v>
      </c>
      <c r="B157" s="5" t="s">
        <v>234</v>
      </c>
      <c r="C157" s="4">
        <v>0</v>
      </c>
      <c r="D157" s="4">
        <v>0</v>
      </c>
      <c r="E157" s="4">
        <v>0</v>
      </c>
      <c r="F157" s="15">
        <v>0</v>
      </c>
      <c r="G157" s="10"/>
    </row>
    <row r="158" spans="1:7" x14ac:dyDescent="0.3">
      <c r="A158" s="1" t="s">
        <v>147</v>
      </c>
      <c r="B158" s="5" t="s">
        <v>235</v>
      </c>
      <c r="C158" s="4">
        <v>6166278.1799999997</v>
      </c>
      <c r="D158" s="4">
        <v>5696777.1799999997</v>
      </c>
      <c r="E158" s="4">
        <v>469501</v>
      </c>
      <c r="F158" s="15">
        <v>0</v>
      </c>
      <c r="G158" s="10"/>
    </row>
    <row r="159" spans="1:7" x14ac:dyDescent="0.3">
      <c r="A159" s="1" t="s">
        <v>149</v>
      </c>
      <c r="B159" s="5" t="s">
        <v>236</v>
      </c>
      <c r="C159" s="4">
        <v>5140884.57</v>
      </c>
      <c r="D159" s="4">
        <v>5140884.57</v>
      </c>
      <c r="E159" s="4">
        <v>0</v>
      </c>
      <c r="F159" s="15">
        <v>38253</v>
      </c>
      <c r="G159" s="10"/>
    </row>
    <row r="160" spans="1:7" x14ac:dyDescent="0.3">
      <c r="A160" s="1" t="s">
        <v>151</v>
      </c>
      <c r="B160" s="5" t="s">
        <v>237</v>
      </c>
      <c r="C160" s="4">
        <v>0</v>
      </c>
      <c r="D160" s="4">
        <v>0</v>
      </c>
      <c r="E160" s="4">
        <v>0</v>
      </c>
      <c r="F160" s="15">
        <v>0</v>
      </c>
      <c r="G160" s="10"/>
    </row>
    <row r="161" spans="1:7" x14ac:dyDescent="0.3">
      <c r="A161" s="1" t="s">
        <v>153</v>
      </c>
      <c r="B161" s="5" t="s">
        <v>238</v>
      </c>
      <c r="C161" s="4">
        <v>0</v>
      </c>
      <c r="D161" s="4">
        <v>0</v>
      </c>
      <c r="E161" s="4">
        <v>0</v>
      </c>
      <c r="F161" s="15">
        <v>0</v>
      </c>
      <c r="G161" s="10"/>
    </row>
    <row r="162" spans="1:7" x14ac:dyDescent="0.3">
      <c r="A162" s="1" t="s">
        <v>155</v>
      </c>
      <c r="B162" s="5" t="s">
        <v>239</v>
      </c>
      <c r="C162" s="4">
        <v>0</v>
      </c>
      <c r="D162" s="4">
        <v>0</v>
      </c>
      <c r="E162" s="4">
        <v>0</v>
      </c>
      <c r="F162" s="15">
        <v>0</v>
      </c>
      <c r="G162" s="10"/>
    </row>
    <row r="163" spans="1:7" x14ac:dyDescent="0.3">
      <c r="A163" s="1" t="s">
        <v>157</v>
      </c>
      <c r="B163" s="5" t="s">
        <v>240</v>
      </c>
      <c r="C163" s="4">
        <v>103003348.65000001</v>
      </c>
      <c r="D163" s="4">
        <v>102981228.22</v>
      </c>
      <c r="E163" s="4">
        <v>22120.43</v>
      </c>
      <c r="F163" s="15">
        <v>10706699.050000001</v>
      </c>
      <c r="G163" s="10"/>
    </row>
    <row r="164" spans="1:7" x14ac:dyDescent="0.3">
      <c r="A164" s="1" t="s">
        <v>159</v>
      </c>
      <c r="B164" s="5" t="s">
        <v>241</v>
      </c>
      <c r="C164" s="4">
        <v>0</v>
      </c>
      <c r="D164" s="4">
        <v>0</v>
      </c>
      <c r="E164" s="4">
        <v>0</v>
      </c>
      <c r="F164" s="15">
        <v>0</v>
      </c>
      <c r="G164" s="10"/>
    </row>
    <row r="165" spans="1:7" x14ac:dyDescent="0.3">
      <c r="A165" s="1" t="s">
        <v>161</v>
      </c>
      <c r="B165" s="5" t="s">
        <v>242</v>
      </c>
      <c r="C165" s="4">
        <v>6703581414.75</v>
      </c>
      <c r="D165" s="4">
        <v>6534775174.6300001</v>
      </c>
      <c r="E165" s="4">
        <v>168806240.12</v>
      </c>
      <c r="F165" s="15">
        <v>347070868.81</v>
      </c>
      <c r="G165" s="10"/>
    </row>
    <row r="166" spans="1:7" x14ac:dyDescent="0.3">
      <c r="A166" s="12"/>
      <c r="B166" s="12"/>
      <c r="C166" s="12"/>
      <c r="D166" s="12"/>
      <c r="E166" s="12"/>
      <c r="F166" s="12"/>
      <c r="G166" s="12"/>
    </row>
    <row r="167" spans="1:7" ht="39.9" customHeight="1" x14ac:dyDescent="0.3">
      <c r="A167" s="13" t="s">
        <v>243</v>
      </c>
      <c r="B167" s="13"/>
      <c r="C167" s="13"/>
      <c r="D167" s="13"/>
      <c r="E167" s="13"/>
      <c r="F167" s="13"/>
      <c r="G167" s="13"/>
    </row>
    <row r="168" spans="1:7" ht="30" customHeight="1" x14ac:dyDescent="0.3">
      <c r="A168" s="14" t="s">
        <v>6</v>
      </c>
      <c r="B168" s="14" t="s">
        <v>5</v>
      </c>
      <c r="C168" s="14" t="s">
        <v>5</v>
      </c>
      <c r="D168" s="14" t="s">
        <v>5</v>
      </c>
      <c r="E168" s="14" t="s">
        <v>5</v>
      </c>
      <c r="F168" s="2" t="s">
        <v>7</v>
      </c>
      <c r="G168" s="2" t="s">
        <v>244</v>
      </c>
    </row>
    <row r="169" spans="1:7" x14ac:dyDescent="0.3">
      <c r="A169" s="14">
        <v>1</v>
      </c>
      <c r="B169" s="14" t="s">
        <v>5</v>
      </c>
      <c r="C169" s="14" t="s">
        <v>5</v>
      </c>
      <c r="D169" s="14" t="s">
        <v>5</v>
      </c>
      <c r="E169" s="14" t="s">
        <v>5</v>
      </c>
      <c r="F169" s="2">
        <v>2</v>
      </c>
      <c r="G169" s="2">
        <v>3</v>
      </c>
    </row>
    <row r="170" spans="1:7" ht="30" customHeight="1" x14ac:dyDescent="0.3">
      <c r="A170" s="10" t="s">
        <v>245</v>
      </c>
      <c r="B170" s="10"/>
      <c r="C170" s="10"/>
      <c r="D170" s="10"/>
      <c r="E170" s="10"/>
      <c r="F170" s="5" t="s">
        <v>246</v>
      </c>
      <c r="G170" s="3">
        <v>8022</v>
      </c>
    </row>
    <row r="171" spans="1:7" ht="15" customHeight="1" x14ac:dyDescent="0.3">
      <c r="A171" s="10" t="s">
        <v>247</v>
      </c>
      <c r="B171" s="10"/>
      <c r="C171" s="10"/>
      <c r="D171" s="10"/>
      <c r="E171" s="10"/>
      <c r="F171" s="5" t="s">
        <v>248</v>
      </c>
      <c r="G171" s="4">
        <v>4478105015.5500002</v>
      </c>
    </row>
    <row r="172" spans="1:7" ht="30" customHeight="1" x14ac:dyDescent="0.3">
      <c r="A172" s="10" t="s">
        <v>249</v>
      </c>
      <c r="B172" s="10"/>
      <c r="C172" s="10"/>
      <c r="D172" s="10"/>
      <c r="E172" s="10"/>
      <c r="F172" s="5" t="s">
        <v>250</v>
      </c>
      <c r="G172" s="4">
        <v>581646297</v>
      </c>
    </row>
    <row r="173" spans="1:7" x14ac:dyDescent="0.3">
      <c r="A173" s="12"/>
      <c r="B173" s="12"/>
      <c r="C173" s="12"/>
      <c r="D173" s="12"/>
      <c r="E173" s="12"/>
      <c r="F173" s="12"/>
      <c r="G173" s="12"/>
    </row>
    <row r="174" spans="1:7" ht="39.9" customHeight="1" x14ac:dyDescent="0.3">
      <c r="A174" s="13" t="s">
        <v>251</v>
      </c>
      <c r="B174" s="13"/>
      <c r="C174" s="13"/>
      <c r="D174" s="13"/>
      <c r="E174" s="13"/>
      <c r="F174" s="13"/>
      <c r="G174" s="13"/>
    </row>
    <row r="175" spans="1:7" ht="90" customHeight="1" x14ac:dyDescent="0.3">
      <c r="A175" s="14" t="s">
        <v>6</v>
      </c>
      <c r="B175" s="14" t="s">
        <v>5</v>
      </c>
      <c r="C175" s="14" t="s">
        <v>5</v>
      </c>
      <c r="D175" s="2" t="s">
        <v>7</v>
      </c>
      <c r="E175" s="2" t="s">
        <v>252</v>
      </c>
      <c r="F175" s="2" t="s">
        <v>9</v>
      </c>
      <c r="G175" s="2" t="s">
        <v>253</v>
      </c>
    </row>
    <row r="176" spans="1:7" x14ac:dyDescent="0.3">
      <c r="A176" s="14">
        <v>1</v>
      </c>
      <c r="B176" s="14" t="s">
        <v>5</v>
      </c>
      <c r="C176" s="14" t="s">
        <v>5</v>
      </c>
      <c r="D176" s="2">
        <v>2</v>
      </c>
      <c r="E176" s="2">
        <v>3</v>
      </c>
      <c r="F176" s="2">
        <v>4</v>
      </c>
      <c r="G176" s="2">
        <v>5</v>
      </c>
    </row>
    <row r="177" spans="1:7" ht="30" customHeight="1" x14ac:dyDescent="0.3">
      <c r="A177" s="10" t="s">
        <v>254</v>
      </c>
      <c r="B177" s="10"/>
      <c r="C177" s="10"/>
      <c r="D177" s="5" t="s">
        <v>255</v>
      </c>
      <c r="E177" s="3">
        <v>72137</v>
      </c>
      <c r="F177" s="3">
        <v>69409</v>
      </c>
      <c r="G177" s="4">
        <v>917284563.91999996</v>
      </c>
    </row>
    <row r="178" spans="1:7" ht="15" customHeight="1" x14ac:dyDescent="0.3">
      <c r="A178" s="10" t="s">
        <v>256</v>
      </c>
      <c r="B178" s="10"/>
      <c r="C178" s="10"/>
      <c r="D178" s="5" t="s">
        <v>257</v>
      </c>
      <c r="E178" s="3">
        <v>1872</v>
      </c>
      <c r="F178" s="3">
        <v>1678</v>
      </c>
      <c r="G178" s="4">
        <v>8441276.8900000006</v>
      </c>
    </row>
    <row r="179" spans="1:7" ht="15" customHeight="1" x14ac:dyDescent="0.3">
      <c r="A179" s="10" t="s">
        <v>258</v>
      </c>
      <c r="B179" s="10"/>
      <c r="C179" s="10"/>
      <c r="D179" s="5" t="s">
        <v>259</v>
      </c>
      <c r="E179" s="3">
        <v>184</v>
      </c>
      <c r="F179" s="3">
        <v>172</v>
      </c>
      <c r="G179" s="4">
        <v>5368513.7699999996</v>
      </c>
    </row>
    <row r="180" spans="1:7" ht="15" customHeight="1" x14ac:dyDescent="0.3">
      <c r="A180" s="10" t="s">
        <v>260</v>
      </c>
      <c r="B180" s="10"/>
      <c r="C180" s="10"/>
      <c r="D180" s="5" t="s">
        <v>261</v>
      </c>
      <c r="E180" s="3">
        <v>61649</v>
      </c>
      <c r="F180" s="3">
        <v>59504</v>
      </c>
      <c r="G180" s="4">
        <v>423385740.63</v>
      </c>
    </row>
    <row r="181" spans="1:7" ht="15" customHeight="1" x14ac:dyDescent="0.3">
      <c r="A181" s="10" t="s">
        <v>262</v>
      </c>
      <c r="B181" s="10"/>
      <c r="C181" s="10"/>
      <c r="D181" s="5" t="s">
        <v>263</v>
      </c>
      <c r="E181" s="3">
        <v>33842</v>
      </c>
      <c r="F181" s="3">
        <v>32631</v>
      </c>
      <c r="G181" s="4">
        <v>229156204.46000001</v>
      </c>
    </row>
    <row r="182" spans="1:7" ht="15" customHeight="1" x14ac:dyDescent="0.3">
      <c r="A182" s="10" t="s">
        <v>264</v>
      </c>
      <c r="B182" s="10"/>
      <c r="C182" s="10"/>
      <c r="D182" s="5" t="s">
        <v>265</v>
      </c>
      <c r="E182" s="3">
        <v>8708</v>
      </c>
      <c r="F182" s="3">
        <v>8352</v>
      </c>
      <c r="G182" s="4">
        <v>184018921.47</v>
      </c>
    </row>
    <row r="183" spans="1:7" ht="15" customHeight="1" x14ac:dyDescent="0.3">
      <c r="A183" s="10" t="s">
        <v>266</v>
      </c>
      <c r="B183" s="10"/>
      <c r="C183" s="10"/>
      <c r="D183" s="5" t="s">
        <v>267</v>
      </c>
      <c r="E183" s="3">
        <v>789</v>
      </c>
      <c r="F183" s="3">
        <v>755</v>
      </c>
      <c r="G183" s="4">
        <v>10652085.74</v>
      </c>
    </row>
    <row r="184" spans="1:7" ht="15" customHeight="1" x14ac:dyDescent="0.3">
      <c r="A184" s="10" t="s">
        <v>268</v>
      </c>
      <c r="B184" s="10"/>
      <c r="C184" s="10"/>
      <c r="D184" s="5" t="s">
        <v>269</v>
      </c>
      <c r="E184" s="3">
        <v>1960</v>
      </c>
      <c r="F184" s="3">
        <v>1886</v>
      </c>
      <c r="G184" s="4">
        <v>29803647.210000001</v>
      </c>
    </row>
    <row r="185" spans="1:7" ht="15" customHeight="1" x14ac:dyDescent="0.3">
      <c r="A185" s="10" t="s">
        <v>270</v>
      </c>
      <c r="B185" s="10"/>
      <c r="C185" s="10"/>
      <c r="D185" s="5" t="s">
        <v>271</v>
      </c>
      <c r="E185" s="3">
        <v>609</v>
      </c>
      <c r="F185" s="3">
        <v>584</v>
      </c>
      <c r="G185" s="4">
        <v>10051346.720000001</v>
      </c>
    </row>
    <row r="186" spans="1:7" ht="15" customHeight="1" x14ac:dyDescent="0.3">
      <c r="A186" s="10" t="s">
        <v>272</v>
      </c>
      <c r="B186" s="10"/>
      <c r="C186" s="10"/>
      <c r="D186" s="5" t="s">
        <v>273</v>
      </c>
      <c r="E186" s="3">
        <v>221</v>
      </c>
      <c r="F186" s="3">
        <v>209</v>
      </c>
      <c r="G186" s="4">
        <v>10925237.08</v>
      </c>
    </row>
    <row r="187" spans="1:7" ht="15" customHeight="1" x14ac:dyDescent="0.3">
      <c r="A187" s="10" t="s">
        <v>274</v>
      </c>
      <c r="B187" s="10"/>
      <c r="C187" s="10"/>
      <c r="D187" s="5" t="s">
        <v>275</v>
      </c>
      <c r="E187" s="3">
        <v>44</v>
      </c>
      <c r="F187" s="3">
        <v>43</v>
      </c>
      <c r="G187" s="4">
        <v>1230387.22</v>
      </c>
    </row>
    <row r="188" spans="1:7" ht="15" customHeight="1" x14ac:dyDescent="0.3">
      <c r="A188" s="10" t="s">
        <v>276</v>
      </c>
      <c r="B188" s="10"/>
      <c r="C188" s="10"/>
      <c r="D188" s="5" t="s">
        <v>277</v>
      </c>
      <c r="E188" s="3">
        <v>125</v>
      </c>
      <c r="F188" s="3">
        <v>121</v>
      </c>
      <c r="G188" s="4">
        <v>1772400</v>
      </c>
    </row>
    <row r="189" spans="1:7" ht="15" customHeight="1" x14ac:dyDescent="0.3">
      <c r="A189" s="10" t="s">
        <v>278</v>
      </c>
      <c r="B189" s="10"/>
      <c r="C189" s="10"/>
      <c r="D189" s="5" t="s">
        <v>279</v>
      </c>
      <c r="E189" s="3">
        <v>83</v>
      </c>
      <c r="F189" s="3">
        <v>82</v>
      </c>
      <c r="G189" s="4">
        <v>1072402.73</v>
      </c>
    </row>
    <row r="190" spans="1:7" ht="15" customHeight="1" x14ac:dyDescent="0.3">
      <c r="A190" s="10" t="s">
        <v>280</v>
      </c>
      <c r="B190" s="10"/>
      <c r="C190" s="10"/>
      <c r="D190" s="5" t="s">
        <v>281</v>
      </c>
      <c r="E190" s="3">
        <v>25</v>
      </c>
      <c r="F190" s="3">
        <v>25</v>
      </c>
      <c r="G190" s="4">
        <v>954000</v>
      </c>
    </row>
    <row r="191" spans="1:7" ht="15" customHeight="1" x14ac:dyDescent="0.3">
      <c r="A191" s="10" t="s">
        <v>282</v>
      </c>
      <c r="B191" s="10"/>
      <c r="C191" s="10"/>
      <c r="D191" s="5" t="s">
        <v>283</v>
      </c>
      <c r="E191" s="3">
        <v>13</v>
      </c>
      <c r="F191" s="3">
        <v>12</v>
      </c>
      <c r="G191" s="4">
        <v>452400</v>
      </c>
    </row>
    <row r="192" spans="1:7" ht="45" customHeight="1" x14ac:dyDescent="0.3">
      <c r="A192" s="10" t="s">
        <v>284</v>
      </c>
      <c r="B192" s="10"/>
      <c r="C192" s="10"/>
      <c r="D192" s="5" t="s">
        <v>285</v>
      </c>
      <c r="E192" s="3">
        <v>943</v>
      </c>
      <c r="F192" s="3">
        <v>912</v>
      </c>
      <c r="G192" s="4">
        <v>468433062.72000003</v>
      </c>
    </row>
    <row r="193" spans="1:7" ht="15" customHeight="1" x14ac:dyDescent="0.3">
      <c r="A193" s="10" t="s">
        <v>286</v>
      </c>
      <c r="B193" s="10"/>
      <c r="C193" s="10"/>
      <c r="D193" s="5" t="s">
        <v>287</v>
      </c>
      <c r="E193" s="3">
        <v>834</v>
      </c>
      <c r="F193" s="3">
        <v>804</v>
      </c>
      <c r="G193" s="4">
        <v>426371518.98000002</v>
      </c>
    </row>
    <row r="194" spans="1:7" ht="15" customHeight="1" x14ac:dyDescent="0.3">
      <c r="A194" s="10" t="s">
        <v>288</v>
      </c>
      <c r="B194" s="10"/>
      <c r="C194" s="10"/>
      <c r="D194" s="5" t="s">
        <v>289</v>
      </c>
      <c r="E194" s="3">
        <v>191</v>
      </c>
      <c r="F194" s="3">
        <v>188</v>
      </c>
      <c r="G194" s="4">
        <v>42061543.740000002</v>
      </c>
    </row>
    <row r="195" spans="1:7" ht="45" customHeight="1" x14ac:dyDescent="0.3">
      <c r="A195" s="10" t="s">
        <v>290</v>
      </c>
      <c r="B195" s="10"/>
      <c r="C195" s="10"/>
      <c r="D195" s="5" t="s">
        <v>291</v>
      </c>
      <c r="E195" s="3">
        <v>647</v>
      </c>
      <c r="F195" s="3">
        <v>638</v>
      </c>
      <c r="G195" s="4">
        <v>10179305.210000001</v>
      </c>
    </row>
    <row r="196" spans="1:7" ht="15" customHeight="1" x14ac:dyDescent="0.3">
      <c r="A196" s="10" t="s">
        <v>292</v>
      </c>
      <c r="B196" s="10"/>
      <c r="C196" s="10"/>
      <c r="D196" s="5" t="s">
        <v>293</v>
      </c>
      <c r="E196" s="3">
        <v>313</v>
      </c>
      <c r="F196" s="3">
        <v>305</v>
      </c>
      <c r="G196" s="4">
        <v>6201656</v>
      </c>
    </row>
    <row r="197" spans="1:7" ht="15" customHeight="1" x14ac:dyDescent="0.3">
      <c r="A197" s="10" t="s">
        <v>294</v>
      </c>
      <c r="B197" s="10"/>
      <c r="C197" s="10"/>
      <c r="D197" s="5" t="s">
        <v>295</v>
      </c>
      <c r="E197" s="3">
        <v>339</v>
      </c>
      <c r="F197" s="3">
        <v>338</v>
      </c>
      <c r="G197" s="4">
        <v>3977649.21</v>
      </c>
    </row>
    <row r="198" spans="1:7" x14ac:dyDescent="0.3">
      <c r="A198" s="12"/>
      <c r="B198" s="12"/>
      <c r="C198" s="12"/>
      <c r="D198" s="12"/>
      <c r="E198" s="12"/>
      <c r="F198" s="12"/>
      <c r="G198" s="12"/>
    </row>
    <row r="199" spans="1:7" ht="39.9" customHeight="1" x14ac:dyDescent="0.3">
      <c r="A199" s="13" t="s">
        <v>296</v>
      </c>
      <c r="B199" s="13"/>
      <c r="C199" s="13"/>
      <c r="D199" s="13"/>
      <c r="E199" s="13"/>
      <c r="F199" s="13"/>
      <c r="G199" s="13"/>
    </row>
    <row r="200" spans="1:7" ht="90" customHeight="1" x14ac:dyDescent="0.3">
      <c r="A200" s="14" t="s">
        <v>6</v>
      </c>
      <c r="B200" s="14" t="s">
        <v>5</v>
      </c>
      <c r="C200" s="14" t="s">
        <v>5</v>
      </c>
      <c r="D200" s="2" t="s">
        <v>7</v>
      </c>
      <c r="E200" s="2" t="s">
        <v>252</v>
      </c>
      <c r="F200" s="2" t="s">
        <v>9</v>
      </c>
      <c r="G200" s="2" t="s">
        <v>253</v>
      </c>
    </row>
    <row r="201" spans="1:7" x14ac:dyDescent="0.3">
      <c r="A201" s="14">
        <v>1</v>
      </c>
      <c r="B201" s="14" t="s">
        <v>5</v>
      </c>
      <c r="C201" s="14" t="s">
        <v>5</v>
      </c>
      <c r="D201" s="2">
        <v>2</v>
      </c>
      <c r="E201" s="2">
        <v>3</v>
      </c>
      <c r="F201" s="2">
        <v>4</v>
      </c>
      <c r="G201" s="2">
        <v>5</v>
      </c>
    </row>
    <row r="202" spans="1:7" ht="30" customHeight="1" x14ac:dyDescent="0.3">
      <c r="A202" s="10" t="s">
        <v>297</v>
      </c>
      <c r="B202" s="10"/>
      <c r="C202" s="10"/>
      <c r="D202" s="5" t="s">
        <v>298</v>
      </c>
      <c r="E202" s="3">
        <v>131431</v>
      </c>
      <c r="F202" s="3">
        <v>128577</v>
      </c>
      <c r="G202" s="4">
        <v>653399080</v>
      </c>
    </row>
    <row r="203" spans="1:7" ht="15" customHeight="1" x14ac:dyDescent="0.3">
      <c r="A203" s="10" t="s">
        <v>299</v>
      </c>
      <c r="B203" s="10"/>
      <c r="C203" s="10"/>
      <c r="D203" s="5" t="s">
        <v>300</v>
      </c>
      <c r="E203" s="3">
        <v>0</v>
      </c>
      <c r="F203" s="3">
        <v>0</v>
      </c>
      <c r="G203" s="4">
        <v>0</v>
      </c>
    </row>
    <row r="204" spans="1:7" ht="15" customHeight="1" x14ac:dyDescent="0.3">
      <c r="A204" s="10" t="s">
        <v>301</v>
      </c>
      <c r="B204" s="10"/>
      <c r="C204" s="10"/>
      <c r="D204" s="5" t="s">
        <v>302</v>
      </c>
      <c r="E204" s="3">
        <v>0</v>
      </c>
      <c r="F204" s="3">
        <v>0</v>
      </c>
      <c r="G204" s="4">
        <v>0</v>
      </c>
    </row>
    <row r="205" spans="1:7" ht="15" customHeight="1" x14ac:dyDescent="0.3">
      <c r="A205" s="10" t="s">
        <v>303</v>
      </c>
      <c r="B205" s="10"/>
      <c r="C205" s="10"/>
      <c r="D205" s="5" t="s">
        <v>304</v>
      </c>
      <c r="E205" s="3">
        <v>0</v>
      </c>
      <c r="F205" s="3">
        <v>0</v>
      </c>
      <c r="G205" s="4">
        <v>0</v>
      </c>
    </row>
    <row r="206" spans="1:7" ht="15" customHeight="1" x14ac:dyDescent="0.3">
      <c r="A206" s="10" t="s">
        <v>305</v>
      </c>
      <c r="B206" s="10"/>
      <c r="C206" s="10"/>
      <c r="D206" s="5" t="s">
        <v>306</v>
      </c>
      <c r="E206" s="3">
        <v>0</v>
      </c>
      <c r="F206" s="3">
        <v>0</v>
      </c>
      <c r="G206" s="4">
        <v>0</v>
      </c>
    </row>
    <row r="207" spans="1:7" ht="15" customHeight="1" x14ac:dyDescent="0.3">
      <c r="A207" s="10" t="s">
        <v>307</v>
      </c>
      <c r="B207" s="10"/>
      <c r="C207" s="10"/>
      <c r="D207" s="5" t="s">
        <v>308</v>
      </c>
      <c r="E207" s="3">
        <v>0</v>
      </c>
      <c r="F207" s="3">
        <v>0</v>
      </c>
      <c r="G207" s="4">
        <v>0</v>
      </c>
    </row>
    <row r="208" spans="1:7" ht="15" customHeight="1" x14ac:dyDescent="0.3">
      <c r="A208" s="10" t="s">
        <v>309</v>
      </c>
      <c r="B208" s="10"/>
      <c r="C208" s="10"/>
      <c r="D208" s="5" t="s">
        <v>310</v>
      </c>
      <c r="E208" s="3">
        <v>0</v>
      </c>
      <c r="F208" s="3">
        <v>0</v>
      </c>
      <c r="G208" s="4">
        <v>0</v>
      </c>
    </row>
    <row r="209" spans="1:7" ht="15" customHeight="1" x14ac:dyDescent="0.3">
      <c r="A209" s="10" t="s">
        <v>311</v>
      </c>
      <c r="B209" s="10"/>
      <c r="C209" s="10"/>
      <c r="D209" s="5" t="s">
        <v>312</v>
      </c>
      <c r="E209" s="3">
        <v>0</v>
      </c>
      <c r="F209" s="3">
        <v>0</v>
      </c>
      <c r="G209" s="4">
        <v>0</v>
      </c>
    </row>
    <row r="210" spans="1:7" ht="15" customHeight="1" x14ac:dyDescent="0.3">
      <c r="A210" s="10" t="s">
        <v>313</v>
      </c>
      <c r="B210" s="10"/>
      <c r="C210" s="10"/>
      <c r="D210" s="5" t="s">
        <v>314</v>
      </c>
      <c r="E210" s="3">
        <v>0</v>
      </c>
      <c r="F210" s="3">
        <v>0</v>
      </c>
      <c r="G210" s="4">
        <v>0</v>
      </c>
    </row>
    <row r="211" spans="1:7" ht="15" customHeight="1" x14ac:dyDescent="0.3">
      <c r="A211" s="10" t="s">
        <v>315</v>
      </c>
      <c r="B211" s="10"/>
      <c r="C211" s="10"/>
      <c r="D211" s="5" t="s">
        <v>316</v>
      </c>
      <c r="E211" s="3">
        <v>0</v>
      </c>
      <c r="F211" s="3">
        <v>0</v>
      </c>
      <c r="G211" s="4">
        <v>0</v>
      </c>
    </row>
    <row r="212" spans="1:7" ht="15" customHeight="1" x14ac:dyDescent="0.3">
      <c r="A212" s="10" t="s">
        <v>317</v>
      </c>
      <c r="B212" s="10"/>
      <c r="C212" s="10"/>
      <c r="D212" s="5" t="s">
        <v>318</v>
      </c>
      <c r="E212" s="3">
        <v>0</v>
      </c>
      <c r="F212" s="3">
        <v>0</v>
      </c>
      <c r="G212" s="4">
        <v>0</v>
      </c>
    </row>
    <row r="213" spans="1:7" ht="15" customHeight="1" x14ac:dyDescent="0.3">
      <c r="A213" s="10" t="s">
        <v>319</v>
      </c>
      <c r="B213" s="10"/>
      <c r="C213" s="10"/>
      <c r="D213" s="5" t="s">
        <v>320</v>
      </c>
      <c r="E213" s="3">
        <v>0</v>
      </c>
      <c r="F213" s="3">
        <v>0</v>
      </c>
      <c r="G213" s="4">
        <v>0</v>
      </c>
    </row>
    <row r="214" spans="1:7" ht="15" customHeight="1" x14ac:dyDescent="0.3">
      <c r="A214" s="10" t="s">
        <v>321</v>
      </c>
      <c r="B214" s="10"/>
      <c r="C214" s="10"/>
      <c r="D214" s="5" t="s">
        <v>322</v>
      </c>
      <c r="E214" s="3">
        <v>0</v>
      </c>
      <c r="F214" s="3">
        <v>0</v>
      </c>
      <c r="G214" s="4">
        <v>0</v>
      </c>
    </row>
    <row r="215" spans="1:7" ht="15" customHeight="1" x14ac:dyDescent="0.3">
      <c r="A215" s="10" t="s">
        <v>323</v>
      </c>
      <c r="B215" s="10"/>
      <c r="C215" s="10"/>
      <c r="D215" s="5" t="s">
        <v>324</v>
      </c>
      <c r="E215" s="3">
        <v>0</v>
      </c>
      <c r="F215" s="3">
        <v>0</v>
      </c>
      <c r="G215" s="4">
        <v>0</v>
      </c>
    </row>
    <row r="216" spans="1:7" ht="15" customHeight="1" x14ac:dyDescent="0.3">
      <c r="A216" s="10" t="s">
        <v>325</v>
      </c>
      <c r="B216" s="10"/>
      <c r="C216" s="10"/>
      <c r="D216" s="5" t="s">
        <v>326</v>
      </c>
      <c r="E216" s="3">
        <v>0</v>
      </c>
      <c r="F216" s="3">
        <v>0</v>
      </c>
      <c r="G216" s="4">
        <v>0</v>
      </c>
    </row>
    <row r="217" spans="1:7" ht="15" customHeight="1" x14ac:dyDescent="0.3">
      <c r="A217" s="10" t="s">
        <v>327</v>
      </c>
      <c r="B217" s="10"/>
      <c r="C217" s="10"/>
      <c r="D217" s="5" t="s">
        <v>328</v>
      </c>
      <c r="E217" s="3">
        <v>0</v>
      </c>
      <c r="F217" s="3">
        <v>0</v>
      </c>
      <c r="G217" s="4">
        <v>0</v>
      </c>
    </row>
    <row r="218" spans="1:7" ht="15" customHeight="1" x14ac:dyDescent="0.3">
      <c r="A218" s="10" t="s">
        <v>329</v>
      </c>
      <c r="B218" s="10"/>
      <c r="C218" s="10"/>
      <c r="D218" s="5" t="s">
        <v>330</v>
      </c>
      <c r="E218" s="3">
        <v>0</v>
      </c>
      <c r="F218" s="3">
        <v>0</v>
      </c>
      <c r="G218" s="4">
        <v>0</v>
      </c>
    </row>
    <row r="219" spans="1:7" ht="15" customHeight="1" x14ac:dyDescent="0.3">
      <c r="A219" s="10" t="s">
        <v>331</v>
      </c>
      <c r="B219" s="10"/>
      <c r="C219" s="10"/>
      <c r="D219" s="5" t="s">
        <v>332</v>
      </c>
      <c r="E219" s="3">
        <v>0</v>
      </c>
      <c r="F219" s="3">
        <v>0</v>
      </c>
      <c r="G219" s="4">
        <v>0</v>
      </c>
    </row>
    <row r="220" spans="1:7" ht="15" customHeight="1" x14ac:dyDescent="0.3">
      <c r="A220" s="10" t="s">
        <v>333</v>
      </c>
      <c r="B220" s="10"/>
      <c r="C220" s="10"/>
      <c r="D220" s="5" t="s">
        <v>334</v>
      </c>
      <c r="E220" s="3">
        <v>0</v>
      </c>
      <c r="F220" s="3">
        <v>0</v>
      </c>
      <c r="G220" s="4">
        <v>0</v>
      </c>
    </row>
    <row r="221" spans="1:7" ht="15" customHeight="1" x14ac:dyDescent="0.3">
      <c r="A221" s="10" t="s">
        <v>335</v>
      </c>
      <c r="B221" s="10"/>
      <c r="C221" s="10"/>
      <c r="D221" s="5" t="s">
        <v>336</v>
      </c>
      <c r="E221" s="3">
        <v>0</v>
      </c>
      <c r="F221" s="3">
        <v>0</v>
      </c>
      <c r="G221" s="4">
        <v>0</v>
      </c>
    </row>
    <row r="222" spans="1:7" ht="15" customHeight="1" x14ac:dyDescent="0.3">
      <c r="A222" s="10" t="s">
        <v>337</v>
      </c>
      <c r="B222" s="10"/>
      <c r="C222" s="10"/>
      <c r="D222" s="5" t="s">
        <v>338</v>
      </c>
      <c r="E222" s="3">
        <v>0</v>
      </c>
      <c r="F222" s="3">
        <v>0</v>
      </c>
      <c r="G222" s="4">
        <v>0</v>
      </c>
    </row>
    <row r="223" spans="1:7" ht="15" customHeight="1" x14ac:dyDescent="0.3">
      <c r="A223" s="10" t="s">
        <v>339</v>
      </c>
      <c r="B223" s="10"/>
      <c r="C223" s="10"/>
      <c r="D223" s="5" t="s">
        <v>340</v>
      </c>
      <c r="E223" s="3">
        <v>389</v>
      </c>
      <c r="F223" s="3">
        <v>389</v>
      </c>
      <c r="G223" s="4">
        <v>5413972.79</v>
      </c>
    </row>
    <row r="224" spans="1:7" ht="15" customHeight="1" x14ac:dyDescent="0.3">
      <c r="A224" s="10" t="s">
        <v>341</v>
      </c>
      <c r="B224" s="10"/>
      <c r="C224" s="10"/>
      <c r="D224" s="5" t="s">
        <v>342</v>
      </c>
      <c r="E224" s="3">
        <v>0</v>
      </c>
      <c r="F224" s="3">
        <v>0</v>
      </c>
      <c r="G224" s="4">
        <v>0</v>
      </c>
    </row>
    <row r="225" spans="1:7" ht="15" customHeight="1" x14ac:dyDescent="0.3">
      <c r="A225" s="10" t="s">
        <v>343</v>
      </c>
      <c r="B225" s="10"/>
      <c r="C225" s="10"/>
      <c r="D225" s="5" t="s">
        <v>344</v>
      </c>
      <c r="E225" s="3">
        <v>2</v>
      </c>
      <c r="F225" s="3">
        <v>2</v>
      </c>
      <c r="G225" s="4">
        <v>2364.92</v>
      </c>
    </row>
    <row r="226" spans="1:7" ht="15" customHeight="1" x14ac:dyDescent="0.3">
      <c r="A226" s="10" t="s">
        <v>345</v>
      </c>
      <c r="B226" s="10"/>
      <c r="C226" s="10"/>
      <c r="D226" s="5" t="s">
        <v>346</v>
      </c>
      <c r="E226" s="3">
        <v>57600</v>
      </c>
      <c r="F226" s="3">
        <v>56944</v>
      </c>
      <c r="G226" s="4">
        <v>119128934.23999999</v>
      </c>
    </row>
    <row r="227" spans="1:7" ht="15" customHeight="1" x14ac:dyDescent="0.3">
      <c r="A227" s="10" t="s">
        <v>347</v>
      </c>
      <c r="B227" s="10"/>
      <c r="C227" s="10"/>
      <c r="D227" s="5" t="s">
        <v>348</v>
      </c>
      <c r="E227" s="3">
        <v>1708</v>
      </c>
      <c r="F227" s="3">
        <v>1642</v>
      </c>
      <c r="G227" s="4">
        <v>4657448.25</v>
      </c>
    </row>
    <row r="228" spans="1:7" ht="15" customHeight="1" x14ac:dyDescent="0.3">
      <c r="A228" s="10" t="s">
        <v>349</v>
      </c>
      <c r="B228" s="10"/>
      <c r="C228" s="10"/>
      <c r="D228" s="5" t="s">
        <v>350</v>
      </c>
      <c r="E228" s="3">
        <v>77657</v>
      </c>
      <c r="F228" s="3">
        <v>76358</v>
      </c>
      <c r="G228" s="4">
        <v>305878323.66000003</v>
      </c>
    </row>
    <row r="229" spans="1:7" ht="15" customHeight="1" x14ac:dyDescent="0.3">
      <c r="A229" s="10" t="s">
        <v>351</v>
      </c>
      <c r="B229" s="10"/>
      <c r="C229" s="10"/>
      <c r="D229" s="5" t="s">
        <v>352</v>
      </c>
      <c r="E229" s="3">
        <v>3</v>
      </c>
      <c r="F229" s="3">
        <v>3</v>
      </c>
      <c r="G229" s="4">
        <v>12000</v>
      </c>
    </row>
    <row r="230" spans="1:7" ht="15" customHeight="1" x14ac:dyDescent="0.3">
      <c r="A230" s="10" t="s">
        <v>353</v>
      </c>
      <c r="B230" s="10"/>
      <c r="C230" s="10"/>
      <c r="D230" s="5" t="s">
        <v>354</v>
      </c>
      <c r="E230" s="3">
        <v>12</v>
      </c>
      <c r="F230" s="3">
        <v>12</v>
      </c>
      <c r="G230" s="4">
        <v>36000</v>
      </c>
    </row>
    <row r="231" spans="1:7" ht="15" customHeight="1" x14ac:dyDescent="0.3">
      <c r="A231" s="10" t="s">
        <v>355</v>
      </c>
      <c r="B231" s="10"/>
      <c r="C231" s="10"/>
      <c r="D231" s="5" t="s">
        <v>356</v>
      </c>
      <c r="E231" s="3">
        <v>0</v>
      </c>
      <c r="F231" s="3">
        <v>0</v>
      </c>
      <c r="G231" s="4">
        <v>0</v>
      </c>
    </row>
    <row r="232" spans="1:7" ht="15" customHeight="1" x14ac:dyDescent="0.3">
      <c r="A232" s="10" t="s">
        <v>357</v>
      </c>
      <c r="B232" s="10"/>
      <c r="C232" s="10"/>
      <c r="D232" s="5" t="s">
        <v>358</v>
      </c>
      <c r="E232" s="3">
        <v>97</v>
      </c>
      <c r="F232" s="3">
        <v>97</v>
      </c>
      <c r="G232" s="4">
        <v>928000</v>
      </c>
    </row>
    <row r="233" spans="1:7" ht="15" customHeight="1" x14ac:dyDescent="0.3">
      <c r="A233" s="10" t="s">
        <v>359</v>
      </c>
      <c r="B233" s="10"/>
      <c r="C233" s="10"/>
      <c r="D233" s="5" t="s">
        <v>360</v>
      </c>
      <c r="E233" s="3">
        <v>5327</v>
      </c>
      <c r="F233" s="3">
        <v>5298</v>
      </c>
      <c r="G233" s="4">
        <v>176798136.30000001</v>
      </c>
    </row>
    <row r="234" spans="1:7" ht="15" customHeight="1" x14ac:dyDescent="0.3">
      <c r="A234" s="10" t="s">
        <v>361</v>
      </c>
      <c r="B234" s="10"/>
      <c r="C234" s="10"/>
      <c r="D234" s="5" t="s">
        <v>362</v>
      </c>
      <c r="E234" s="3">
        <v>0</v>
      </c>
      <c r="F234" s="3">
        <v>0</v>
      </c>
      <c r="G234" s="4">
        <v>0</v>
      </c>
    </row>
    <row r="235" spans="1:7" ht="15" customHeight="1" x14ac:dyDescent="0.3">
      <c r="A235" s="10" t="s">
        <v>363</v>
      </c>
      <c r="B235" s="10"/>
      <c r="C235" s="10"/>
      <c r="D235" s="5" t="s">
        <v>364</v>
      </c>
      <c r="E235" s="3">
        <v>20</v>
      </c>
      <c r="F235" s="3">
        <v>20</v>
      </c>
      <c r="G235" s="4">
        <v>233000</v>
      </c>
    </row>
    <row r="236" spans="1:7" ht="15" customHeight="1" x14ac:dyDescent="0.3">
      <c r="A236" s="10" t="s">
        <v>365</v>
      </c>
      <c r="B236" s="10"/>
      <c r="C236" s="10"/>
      <c r="D236" s="5" t="s">
        <v>366</v>
      </c>
      <c r="E236" s="3">
        <v>3</v>
      </c>
      <c r="F236" s="3">
        <v>3</v>
      </c>
      <c r="G236" s="4">
        <v>19385000</v>
      </c>
    </row>
    <row r="237" spans="1:7" ht="15" customHeight="1" x14ac:dyDescent="0.3">
      <c r="A237" s="10" t="s">
        <v>367</v>
      </c>
      <c r="B237" s="10"/>
      <c r="C237" s="10"/>
      <c r="D237" s="5" t="s">
        <v>368</v>
      </c>
      <c r="E237" s="3">
        <v>0</v>
      </c>
      <c r="F237" s="3">
        <v>0</v>
      </c>
      <c r="G237" s="4">
        <v>0</v>
      </c>
    </row>
    <row r="238" spans="1:7" ht="15" customHeight="1" x14ac:dyDescent="0.3">
      <c r="A238" s="10" t="s">
        <v>369</v>
      </c>
      <c r="B238" s="10"/>
      <c r="C238" s="10"/>
      <c r="D238" s="5" t="s">
        <v>370</v>
      </c>
      <c r="E238" s="3">
        <v>85</v>
      </c>
      <c r="F238" s="3">
        <v>83</v>
      </c>
      <c r="G238" s="4">
        <v>20925899.84</v>
      </c>
    </row>
    <row r="239" spans="1:7" x14ac:dyDescent="0.3">
      <c r="A239" s="12"/>
      <c r="B239" s="12"/>
      <c r="C239" s="12"/>
      <c r="D239" s="12"/>
      <c r="E239" s="12"/>
      <c r="F239" s="12"/>
      <c r="G239" s="12"/>
    </row>
    <row r="240" spans="1:7" ht="39.9" customHeight="1" x14ac:dyDescent="0.3">
      <c r="A240" s="13" t="s">
        <v>371</v>
      </c>
      <c r="B240" s="13"/>
      <c r="C240" s="13"/>
      <c r="D240" s="13"/>
      <c r="E240" s="13"/>
      <c r="F240" s="13"/>
      <c r="G240" s="13"/>
    </row>
    <row r="241" spans="1:7" ht="15" customHeight="1" x14ac:dyDescent="0.3">
      <c r="A241" s="14" t="s">
        <v>6</v>
      </c>
      <c r="B241" s="14" t="s">
        <v>7</v>
      </c>
      <c r="C241" s="14" t="s">
        <v>8</v>
      </c>
      <c r="D241" s="14" t="s">
        <v>9</v>
      </c>
      <c r="E241" s="14" t="s">
        <v>10</v>
      </c>
      <c r="F241" s="14" t="s">
        <v>5</v>
      </c>
      <c r="G241" s="14" t="s">
        <v>5</v>
      </c>
    </row>
    <row r="242" spans="1:7" ht="150" customHeight="1" x14ac:dyDescent="0.3">
      <c r="A242" s="14"/>
      <c r="B242" s="14"/>
      <c r="C242" s="14"/>
      <c r="D242" s="14"/>
      <c r="E242" s="2" t="s">
        <v>11</v>
      </c>
      <c r="F242" s="2" t="s">
        <v>12</v>
      </c>
      <c r="G242" s="2" t="s">
        <v>13</v>
      </c>
    </row>
    <row r="243" spans="1:7" x14ac:dyDescent="0.3">
      <c r="A243" s="2">
        <v>1</v>
      </c>
      <c r="B243" s="2">
        <v>2</v>
      </c>
      <c r="C243" s="2">
        <v>3</v>
      </c>
      <c r="D243" s="2">
        <v>4</v>
      </c>
      <c r="E243" s="2">
        <v>5</v>
      </c>
      <c r="F243" s="2">
        <v>6</v>
      </c>
      <c r="G243" s="2">
        <v>7</v>
      </c>
    </row>
    <row r="244" spans="1:7" ht="55.2" x14ac:dyDescent="0.3">
      <c r="A244" s="1" t="s">
        <v>14</v>
      </c>
      <c r="B244" s="5" t="s">
        <v>372</v>
      </c>
      <c r="C244" s="3">
        <f>SUM(C246:C247)</f>
        <v>158</v>
      </c>
      <c r="D244" s="3">
        <f>SUM(D246:D247)</f>
        <v>158</v>
      </c>
      <c r="E244" s="3">
        <v>158</v>
      </c>
      <c r="F244" s="3" t="s">
        <v>554</v>
      </c>
      <c r="G244" s="3">
        <v>24</v>
      </c>
    </row>
    <row r="245" spans="1:7" x14ac:dyDescent="0.3">
      <c r="A245" s="1" t="s">
        <v>16</v>
      </c>
      <c r="B245" s="5" t="s">
        <v>5</v>
      </c>
      <c r="C245" s="1"/>
      <c r="D245" s="1"/>
      <c r="E245" s="1"/>
      <c r="F245" s="1"/>
      <c r="G245" s="1"/>
    </row>
    <row r="246" spans="1:7" x14ac:dyDescent="0.3">
      <c r="A246" s="1" t="s">
        <v>17</v>
      </c>
      <c r="B246" s="5" t="s">
        <v>373</v>
      </c>
      <c r="C246" s="3">
        <v>73</v>
      </c>
      <c r="D246" s="3">
        <v>73</v>
      </c>
      <c r="E246" s="3">
        <v>73</v>
      </c>
      <c r="F246" s="3" t="s">
        <v>554</v>
      </c>
      <c r="G246" s="3">
        <v>9</v>
      </c>
    </row>
    <row r="247" spans="1:7" x14ac:dyDescent="0.3">
      <c r="A247" s="1" t="s">
        <v>19</v>
      </c>
      <c r="B247" s="5" t="s">
        <v>374</v>
      </c>
      <c r="C247" s="3">
        <v>85</v>
      </c>
      <c r="D247" s="3">
        <v>85</v>
      </c>
      <c r="E247" s="3">
        <v>85</v>
      </c>
      <c r="F247" s="3" t="s">
        <v>554</v>
      </c>
      <c r="G247" s="3">
        <v>15</v>
      </c>
    </row>
    <row r="248" spans="1:7" x14ac:dyDescent="0.3">
      <c r="A248" s="1" t="s">
        <v>21</v>
      </c>
      <c r="B248" s="5" t="s">
        <v>375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</row>
    <row r="249" spans="1:7" x14ac:dyDescent="0.3">
      <c r="A249" s="1" t="s">
        <v>23</v>
      </c>
      <c r="B249" s="5" t="s">
        <v>376</v>
      </c>
      <c r="C249" s="3">
        <v>0</v>
      </c>
      <c r="D249" s="3">
        <v>0</v>
      </c>
      <c r="E249" s="3">
        <v>0</v>
      </c>
      <c r="F249" s="3">
        <v>0</v>
      </c>
      <c r="G249" s="3">
        <v>0</v>
      </c>
    </row>
    <row r="250" spans="1:7" x14ac:dyDescent="0.3">
      <c r="A250" s="1" t="s">
        <v>53</v>
      </c>
      <c r="B250" s="5" t="s">
        <v>377</v>
      </c>
      <c r="C250" s="3">
        <v>0</v>
      </c>
      <c r="D250" s="3">
        <v>0</v>
      </c>
      <c r="E250" s="3">
        <v>0</v>
      </c>
      <c r="F250" s="3">
        <v>0</v>
      </c>
      <c r="G250" s="3">
        <v>0</v>
      </c>
    </row>
    <row r="251" spans="1:7" x14ac:dyDescent="0.3">
      <c r="A251" s="1" t="s">
        <v>55</v>
      </c>
      <c r="B251" s="5" t="s">
        <v>378</v>
      </c>
      <c r="C251" s="3">
        <v>0</v>
      </c>
      <c r="D251" s="3">
        <v>0</v>
      </c>
      <c r="E251" s="3">
        <v>0</v>
      </c>
      <c r="F251" s="3">
        <v>0</v>
      </c>
      <c r="G251" s="3">
        <v>0</v>
      </c>
    </row>
    <row r="252" spans="1:7" x14ac:dyDescent="0.3">
      <c r="A252" s="1" t="s">
        <v>57</v>
      </c>
      <c r="B252" s="5" t="s">
        <v>379</v>
      </c>
      <c r="C252" s="3">
        <v>0</v>
      </c>
      <c r="D252" s="3">
        <v>0</v>
      </c>
      <c r="E252" s="3">
        <v>0</v>
      </c>
      <c r="F252" s="3">
        <v>0</v>
      </c>
      <c r="G252" s="3">
        <v>0</v>
      </c>
    </row>
    <row r="253" spans="1:7" x14ac:dyDescent="0.3">
      <c r="A253" s="1" t="s">
        <v>59</v>
      </c>
      <c r="B253" s="5" t="s">
        <v>380</v>
      </c>
      <c r="C253" s="3">
        <v>0</v>
      </c>
      <c r="D253" s="3">
        <v>0</v>
      </c>
      <c r="E253" s="3">
        <v>0</v>
      </c>
      <c r="F253" s="3">
        <v>0</v>
      </c>
      <c r="G253" s="3">
        <v>0</v>
      </c>
    </row>
    <row r="254" spans="1:7" x14ac:dyDescent="0.3">
      <c r="A254" s="1" t="s">
        <v>61</v>
      </c>
      <c r="B254" s="5" t="s">
        <v>381</v>
      </c>
      <c r="C254" s="3">
        <v>0</v>
      </c>
      <c r="D254" s="3">
        <v>0</v>
      </c>
      <c r="E254" s="3">
        <v>0</v>
      </c>
      <c r="F254" s="3">
        <v>0</v>
      </c>
      <c r="G254" s="3">
        <v>0</v>
      </c>
    </row>
    <row r="255" spans="1:7" x14ac:dyDescent="0.3">
      <c r="A255" s="1" t="s">
        <v>63</v>
      </c>
      <c r="B255" s="5" t="s">
        <v>382</v>
      </c>
      <c r="C255" s="3">
        <v>0</v>
      </c>
      <c r="D255" s="3">
        <v>0</v>
      </c>
      <c r="E255" s="3">
        <v>0</v>
      </c>
      <c r="F255" s="3">
        <v>0</v>
      </c>
      <c r="G255" s="3">
        <v>0</v>
      </c>
    </row>
    <row r="256" spans="1:7" x14ac:dyDescent="0.3">
      <c r="A256" s="1" t="s">
        <v>65</v>
      </c>
      <c r="B256" s="5" t="s">
        <v>383</v>
      </c>
      <c r="C256" s="3">
        <v>0</v>
      </c>
      <c r="D256" s="3">
        <v>0</v>
      </c>
      <c r="E256" s="3">
        <v>0</v>
      </c>
      <c r="F256" s="3">
        <v>0</v>
      </c>
      <c r="G256" s="3">
        <v>0</v>
      </c>
    </row>
    <row r="257" spans="1:7" x14ac:dyDescent="0.3">
      <c r="A257" s="1" t="s">
        <v>67</v>
      </c>
      <c r="B257" s="5" t="s">
        <v>384</v>
      </c>
      <c r="C257" s="3">
        <v>0</v>
      </c>
      <c r="D257" s="3">
        <v>0</v>
      </c>
      <c r="E257" s="3">
        <v>0</v>
      </c>
      <c r="F257" s="3">
        <v>0</v>
      </c>
      <c r="G257" s="3">
        <v>0</v>
      </c>
    </row>
    <row r="258" spans="1:7" x14ac:dyDescent="0.3">
      <c r="A258" s="1" t="s">
        <v>69</v>
      </c>
      <c r="B258" s="5" t="s">
        <v>385</v>
      </c>
      <c r="C258" s="3">
        <v>0</v>
      </c>
      <c r="D258" s="3">
        <v>0</v>
      </c>
      <c r="E258" s="3">
        <v>0</v>
      </c>
      <c r="F258" s="3">
        <v>0</v>
      </c>
      <c r="G258" s="3">
        <v>0</v>
      </c>
    </row>
    <row r="259" spans="1:7" x14ac:dyDescent="0.3">
      <c r="A259" s="1" t="s">
        <v>71</v>
      </c>
      <c r="B259" s="5" t="s">
        <v>386</v>
      </c>
      <c r="C259" s="3">
        <v>0</v>
      </c>
      <c r="D259" s="3">
        <v>0</v>
      </c>
      <c r="E259" s="3">
        <v>0</v>
      </c>
      <c r="F259" s="3">
        <v>0</v>
      </c>
      <c r="G259" s="3">
        <v>0</v>
      </c>
    </row>
    <row r="260" spans="1:7" x14ac:dyDescent="0.3">
      <c r="A260" s="1" t="s">
        <v>73</v>
      </c>
      <c r="B260" s="5" t="s">
        <v>387</v>
      </c>
      <c r="C260" s="3">
        <v>0</v>
      </c>
      <c r="D260" s="3">
        <v>0</v>
      </c>
      <c r="E260" s="3">
        <v>0</v>
      </c>
      <c r="F260" s="3">
        <v>0</v>
      </c>
      <c r="G260" s="3">
        <v>0</v>
      </c>
    </row>
    <row r="261" spans="1:7" x14ac:dyDescent="0.3">
      <c r="A261" s="1" t="s">
        <v>75</v>
      </c>
      <c r="B261" s="5" t="s">
        <v>388</v>
      </c>
      <c r="C261" s="3">
        <v>0</v>
      </c>
      <c r="D261" s="3">
        <v>0</v>
      </c>
      <c r="E261" s="3">
        <v>0</v>
      </c>
      <c r="F261" s="3">
        <v>0</v>
      </c>
      <c r="G261" s="3">
        <v>0</v>
      </c>
    </row>
    <row r="262" spans="1:7" x14ac:dyDescent="0.3">
      <c r="A262" s="1" t="s">
        <v>77</v>
      </c>
      <c r="B262" s="5" t="s">
        <v>389</v>
      </c>
      <c r="C262" s="3">
        <v>0</v>
      </c>
      <c r="D262" s="3">
        <v>0</v>
      </c>
      <c r="E262" s="3">
        <v>0</v>
      </c>
      <c r="F262" s="3">
        <v>0</v>
      </c>
      <c r="G262" s="3">
        <v>0</v>
      </c>
    </row>
    <row r="263" spans="1:7" x14ac:dyDescent="0.3">
      <c r="A263" s="1" t="s">
        <v>123</v>
      </c>
      <c r="B263" s="5" t="s">
        <v>390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</row>
    <row r="264" spans="1:7" x14ac:dyDescent="0.3">
      <c r="A264" s="1" t="s">
        <v>125</v>
      </c>
      <c r="B264" s="5" t="s">
        <v>391</v>
      </c>
      <c r="C264" s="3">
        <v>0</v>
      </c>
      <c r="D264" s="3">
        <v>0</v>
      </c>
      <c r="E264" s="3">
        <v>0</v>
      </c>
      <c r="F264" s="3">
        <v>0</v>
      </c>
      <c r="G264" s="3">
        <v>0</v>
      </c>
    </row>
    <row r="265" spans="1:7" x14ac:dyDescent="0.3">
      <c r="A265" s="1" t="s">
        <v>151</v>
      </c>
      <c r="B265" s="5" t="s">
        <v>392</v>
      </c>
      <c r="C265" s="3">
        <v>0</v>
      </c>
      <c r="D265" s="3">
        <v>0</v>
      </c>
      <c r="E265" s="3">
        <v>0</v>
      </c>
      <c r="F265" s="3">
        <v>0</v>
      </c>
      <c r="G265" s="3">
        <v>0</v>
      </c>
    </row>
    <row r="266" spans="1:7" x14ac:dyDescent="0.3">
      <c r="A266" s="1" t="s">
        <v>161</v>
      </c>
      <c r="B266" s="5" t="s">
        <v>393</v>
      </c>
      <c r="C266" s="3">
        <v>0</v>
      </c>
      <c r="D266" s="3">
        <v>0</v>
      </c>
      <c r="E266" s="3">
        <v>0</v>
      </c>
      <c r="F266" s="3">
        <v>0</v>
      </c>
      <c r="G266" s="3">
        <v>0</v>
      </c>
    </row>
    <row r="267" spans="1:7" x14ac:dyDescent="0.3">
      <c r="A267" s="12"/>
      <c r="B267" s="12"/>
      <c r="C267" s="12"/>
      <c r="D267" s="12"/>
      <c r="E267" s="12"/>
      <c r="F267" s="12"/>
      <c r="G267" s="12"/>
    </row>
    <row r="268" spans="1:7" ht="39.9" customHeight="1" x14ac:dyDescent="0.3">
      <c r="A268" s="13" t="s">
        <v>394</v>
      </c>
      <c r="B268" s="13"/>
      <c r="C268" s="13"/>
      <c r="D268" s="13"/>
      <c r="E268" s="13"/>
      <c r="F268" s="13"/>
      <c r="G268" s="13"/>
    </row>
    <row r="269" spans="1:7" ht="15" customHeight="1" x14ac:dyDescent="0.3">
      <c r="A269" s="14" t="s">
        <v>6</v>
      </c>
      <c r="B269" s="14" t="s">
        <v>7</v>
      </c>
      <c r="C269" s="14" t="s">
        <v>164</v>
      </c>
      <c r="D269" s="14" t="s">
        <v>10</v>
      </c>
      <c r="E269" s="14" t="s">
        <v>5</v>
      </c>
      <c r="F269" s="14" t="s">
        <v>5</v>
      </c>
      <c r="G269" s="14" t="s">
        <v>5</v>
      </c>
    </row>
    <row r="270" spans="1:7" ht="75" customHeight="1" x14ac:dyDescent="0.3">
      <c r="A270" s="14"/>
      <c r="B270" s="14"/>
      <c r="C270" s="14"/>
      <c r="D270" s="2" t="s">
        <v>165</v>
      </c>
      <c r="E270" s="2" t="s">
        <v>166</v>
      </c>
      <c r="F270" s="14" t="s">
        <v>167</v>
      </c>
      <c r="G270" s="14" t="s">
        <v>5</v>
      </c>
    </row>
    <row r="271" spans="1:7" x14ac:dyDescent="0.3">
      <c r="A271" s="2">
        <v>1</v>
      </c>
      <c r="B271" s="2">
        <v>2</v>
      </c>
      <c r="C271" s="2">
        <v>3</v>
      </c>
      <c r="D271" s="2">
        <v>4</v>
      </c>
      <c r="E271" s="2">
        <v>5</v>
      </c>
      <c r="F271" s="14">
        <v>6</v>
      </c>
      <c r="G271" s="14" t="s">
        <v>5</v>
      </c>
    </row>
    <row r="272" spans="1:7" ht="41.4" x14ac:dyDescent="0.3">
      <c r="A272" s="1" t="s">
        <v>395</v>
      </c>
      <c r="B272" s="5" t="s">
        <v>396</v>
      </c>
      <c r="C272" s="4">
        <f>SUM(C274:C294)</f>
        <v>471746579.90999997</v>
      </c>
      <c r="D272" s="4">
        <f>SUM(D274:D294)</f>
        <v>471746579.90999997</v>
      </c>
      <c r="E272" s="4" t="s">
        <v>554</v>
      </c>
      <c r="F272" s="15">
        <f>SUM(F274:G294)</f>
        <v>30833948.699999999</v>
      </c>
      <c r="G272" s="10"/>
    </row>
    <row r="273" spans="1:7" x14ac:dyDescent="0.3">
      <c r="A273" s="1" t="s">
        <v>16</v>
      </c>
      <c r="B273" s="5" t="s">
        <v>5</v>
      </c>
      <c r="C273" s="1"/>
      <c r="D273" s="1"/>
      <c r="E273" s="1"/>
      <c r="F273" s="10"/>
      <c r="G273" s="10"/>
    </row>
    <row r="274" spans="1:7" x14ac:dyDescent="0.3">
      <c r="A274" s="1" t="s">
        <v>17</v>
      </c>
      <c r="B274" s="5" t="s">
        <v>397</v>
      </c>
      <c r="C274" s="4">
        <f>D274</f>
        <v>467292474.02999997</v>
      </c>
      <c r="D274" s="4">
        <v>467292474.02999997</v>
      </c>
      <c r="E274" s="4" t="s">
        <v>554</v>
      </c>
      <c r="F274" s="15">
        <v>30738676.379999999</v>
      </c>
      <c r="G274" s="10"/>
    </row>
    <row r="275" spans="1:7" x14ac:dyDescent="0.3">
      <c r="A275" s="1" t="s">
        <v>19</v>
      </c>
      <c r="B275" s="5" t="s">
        <v>398</v>
      </c>
      <c r="C275" s="4">
        <f>D275</f>
        <v>4454105.88</v>
      </c>
      <c r="D275" s="4">
        <v>4454105.88</v>
      </c>
      <c r="E275" s="4" t="s">
        <v>554</v>
      </c>
      <c r="F275" s="15">
        <v>95272.320000000007</v>
      </c>
      <c r="G275" s="10"/>
    </row>
    <row r="276" spans="1:7" x14ac:dyDescent="0.3">
      <c r="A276" s="1" t="s">
        <v>21</v>
      </c>
      <c r="B276" s="5" t="s">
        <v>399</v>
      </c>
      <c r="C276" s="4">
        <v>0</v>
      </c>
      <c r="D276" s="4">
        <v>0</v>
      </c>
      <c r="E276" s="4">
        <v>0</v>
      </c>
      <c r="F276" s="15">
        <v>0</v>
      </c>
      <c r="G276" s="10"/>
    </row>
    <row r="277" spans="1:7" x14ac:dyDescent="0.3">
      <c r="A277" s="1" t="s">
        <v>23</v>
      </c>
      <c r="B277" s="5" t="s">
        <v>400</v>
      </c>
      <c r="C277" s="4">
        <v>0</v>
      </c>
      <c r="D277" s="4">
        <v>0</v>
      </c>
      <c r="E277" s="4">
        <v>0</v>
      </c>
      <c r="F277" s="15">
        <v>0</v>
      </c>
      <c r="G277" s="10"/>
    </row>
    <row r="278" spans="1:7" x14ac:dyDescent="0.3">
      <c r="A278" s="1" t="s">
        <v>53</v>
      </c>
      <c r="B278" s="5" t="s">
        <v>401</v>
      </c>
      <c r="C278" s="4">
        <v>0</v>
      </c>
      <c r="D278" s="4">
        <v>0</v>
      </c>
      <c r="E278" s="4">
        <v>0</v>
      </c>
      <c r="F278" s="15">
        <v>0</v>
      </c>
      <c r="G278" s="10"/>
    </row>
    <row r="279" spans="1:7" x14ac:dyDescent="0.3">
      <c r="A279" s="1" t="s">
        <v>55</v>
      </c>
      <c r="B279" s="5" t="s">
        <v>402</v>
      </c>
      <c r="C279" s="4">
        <v>0</v>
      </c>
      <c r="D279" s="4">
        <v>0</v>
      </c>
      <c r="E279" s="4">
        <v>0</v>
      </c>
      <c r="F279" s="15">
        <v>0</v>
      </c>
      <c r="G279" s="10"/>
    </row>
    <row r="280" spans="1:7" x14ac:dyDescent="0.3">
      <c r="A280" s="1" t="s">
        <v>57</v>
      </c>
      <c r="B280" s="5" t="s">
        <v>403</v>
      </c>
      <c r="C280" s="4">
        <v>0</v>
      </c>
      <c r="D280" s="4">
        <v>0</v>
      </c>
      <c r="E280" s="4">
        <v>0</v>
      </c>
      <c r="F280" s="15">
        <v>0</v>
      </c>
      <c r="G280" s="10"/>
    </row>
    <row r="281" spans="1:7" x14ac:dyDescent="0.3">
      <c r="A281" s="1" t="s">
        <v>59</v>
      </c>
      <c r="B281" s="5" t="s">
        <v>404</v>
      </c>
      <c r="C281" s="4">
        <v>0</v>
      </c>
      <c r="D281" s="4">
        <v>0</v>
      </c>
      <c r="E281" s="4">
        <v>0</v>
      </c>
      <c r="F281" s="15">
        <v>0</v>
      </c>
      <c r="G281" s="10"/>
    </row>
    <row r="282" spans="1:7" x14ac:dyDescent="0.3">
      <c r="A282" s="1" t="s">
        <v>61</v>
      </c>
      <c r="B282" s="5" t="s">
        <v>405</v>
      </c>
      <c r="C282" s="4">
        <v>0</v>
      </c>
      <c r="D282" s="4">
        <v>0</v>
      </c>
      <c r="E282" s="4">
        <v>0</v>
      </c>
      <c r="F282" s="15">
        <v>0</v>
      </c>
      <c r="G282" s="10"/>
    </row>
    <row r="283" spans="1:7" x14ac:dyDescent="0.3">
      <c r="A283" s="1" t="s">
        <v>63</v>
      </c>
      <c r="B283" s="5" t="s">
        <v>406</v>
      </c>
      <c r="C283" s="4">
        <v>0</v>
      </c>
      <c r="D283" s="4">
        <v>0</v>
      </c>
      <c r="E283" s="4">
        <v>0</v>
      </c>
      <c r="F283" s="15">
        <v>0</v>
      </c>
      <c r="G283" s="10"/>
    </row>
    <row r="284" spans="1:7" x14ac:dyDescent="0.3">
      <c r="A284" s="1" t="s">
        <v>65</v>
      </c>
      <c r="B284" s="5" t="s">
        <v>407</v>
      </c>
      <c r="C284" s="4">
        <v>0</v>
      </c>
      <c r="D284" s="4">
        <v>0</v>
      </c>
      <c r="E284" s="4">
        <v>0</v>
      </c>
      <c r="F284" s="15">
        <v>0</v>
      </c>
      <c r="G284" s="10"/>
    </row>
    <row r="285" spans="1:7" x14ac:dyDescent="0.3">
      <c r="A285" s="1" t="s">
        <v>67</v>
      </c>
      <c r="B285" s="5" t="s">
        <v>408</v>
      </c>
      <c r="C285" s="4">
        <v>0</v>
      </c>
      <c r="D285" s="4">
        <v>0</v>
      </c>
      <c r="E285" s="4">
        <v>0</v>
      </c>
      <c r="F285" s="15">
        <v>0</v>
      </c>
      <c r="G285" s="10"/>
    </row>
    <row r="286" spans="1:7" x14ac:dyDescent="0.3">
      <c r="A286" s="1" t="s">
        <v>69</v>
      </c>
      <c r="B286" s="5" t="s">
        <v>409</v>
      </c>
      <c r="C286" s="4">
        <v>0</v>
      </c>
      <c r="D286" s="4">
        <v>0</v>
      </c>
      <c r="E286" s="4">
        <v>0</v>
      </c>
      <c r="F286" s="15">
        <v>0</v>
      </c>
      <c r="G286" s="10"/>
    </row>
    <row r="287" spans="1:7" x14ac:dyDescent="0.3">
      <c r="A287" s="1" t="s">
        <v>71</v>
      </c>
      <c r="B287" s="5" t="s">
        <v>410</v>
      </c>
      <c r="C287" s="4">
        <v>0</v>
      </c>
      <c r="D287" s="4">
        <v>0</v>
      </c>
      <c r="E287" s="4">
        <v>0</v>
      </c>
      <c r="F287" s="15">
        <v>0</v>
      </c>
      <c r="G287" s="10"/>
    </row>
    <row r="288" spans="1:7" x14ac:dyDescent="0.3">
      <c r="A288" s="1" t="s">
        <v>73</v>
      </c>
      <c r="B288" s="5" t="s">
        <v>411</v>
      </c>
      <c r="C288" s="4">
        <v>0</v>
      </c>
      <c r="D288" s="4">
        <v>0</v>
      </c>
      <c r="E288" s="4">
        <v>0</v>
      </c>
      <c r="F288" s="15">
        <v>0</v>
      </c>
      <c r="G288" s="10"/>
    </row>
    <row r="289" spans="1:7" x14ac:dyDescent="0.3">
      <c r="A289" s="1" t="s">
        <v>75</v>
      </c>
      <c r="B289" s="5" t="s">
        <v>412</v>
      </c>
      <c r="C289" s="4">
        <v>0</v>
      </c>
      <c r="D289" s="4">
        <v>0</v>
      </c>
      <c r="E289" s="4">
        <v>0</v>
      </c>
      <c r="F289" s="15">
        <v>0</v>
      </c>
      <c r="G289" s="10"/>
    </row>
    <row r="290" spans="1:7" x14ac:dyDescent="0.3">
      <c r="A290" s="1" t="s">
        <v>77</v>
      </c>
      <c r="B290" s="5" t="s">
        <v>413</v>
      </c>
      <c r="C290" s="4">
        <v>0</v>
      </c>
      <c r="D290" s="4">
        <v>0</v>
      </c>
      <c r="E290" s="4">
        <v>0</v>
      </c>
      <c r="F290" s="15">
        <v>0</v>
      </c>
      <c r="G290" s="10"/>
    </row>
    <row r="291" spans="1:7" x14ac:dyDescent="0.3">
      <c r="A291" s="1" t="s">
        <v>123</v>
      </c>
      <c r="B291" s="5" t="s">
        <v>414</v>
      </c>
      <c r="C291" s="4">
        <v>0</v>
      </c>
      <c r="D291" s="4">
        <v>0</v>
      </c>
      <c r="E291" s="4">
        <v>0</v>
      </c>
      <c r="F291" s="15">
        <v>0</v>
      </c>
      <c r="G291" s="10"/>
    </row>
    <row r="292" spans="1:7" x14ac:dyDescent="0.3">
      <c r="A292" s="1" t="s">
        <v>125</v>
      </c>
      <c r="B292" s="5" t="s">
        <v>415</v>
      </c>
      <c r="C292" s="4">
        <v>0</v>
      </c>
      <c r="D292" s="4">
        <v>0</v>
      </c>
      <c r="E292" s="4">
        <v>0</v>
      </c>
      <c r="F292" s="15">
        <v>0</v>
      </c>
      <c r="G292" s="10"/>
    </row>
    <row r="293" spans="1:7" x14ac:dyDescent="0.3">
      <c r="A293" s="1" t="s">
        <v>151</v>
      </c>
      <c r="B293" s="5" t="s">
        <v>416</v>
      </c>
      <c r="C293" s="4">
        <v>0</v>
      </c>
      <c r="D293" s="4">
        <v>0</v>
      </c>
      <c r="E293" s="4">
        <v>0</v>
      </c>
      <c r="F293" s="15">
        <v>0</v>
      </c>
      <c r="G293" s="10"/>
    </row>
    <row r="294" spans="1:7" x14ac:dyDescent="0.3">
      <c r="A294" s="1" t="s">
        <v>161</v>
      </c>
      <c r="B294" s="5" t="s">
        <v>417</v>
      </c>
      <c r="C294" s="4">
        <v>0</v>
      </c>
      <c r="D294" s="4">
        <v>0</v>
      </c>
      <c r="E294" s="4">
        <v>0</v>
      </c>
      <c r="F294" s="15">
        <v>0</v>
      </c>
      <c r="G294" s="10"/>
    </row>
    <row r="295" spans="1:7" x14ac:dyDescent="0.3">
      <c r="A295" s="12"/>
      <c r="B295" s="12"/>
      <c r="C295" s="12"/>
      <c r="D295" s="12"/>
      <c r="E295" s="12"/>
      <c r="F295" s="12"/>
      <c r="G295" s="12"/>
    </row>
    <row r="296" spans="1:7" ht="39.9" customHeight="1" x14ac:dyDescent="0.3">
      <c r="A296" s="13" t="s">
        <v>418</v>
      </c>
      <c r="B296" s="13"/>
      <c r="C296" s="13"/>
      <c r="D296" s="13"/>
      <c r="E296" s="13"/>
      <c r="F296" s="13"/>
      <c r="G296" s="13"/>
    </row>
    <row r="297" spans="1:7" ht="90" customHeight="1" x14ac:dyDescent="0.3">
      <c r="A297" s="14" t="s">
        <v>6</v>
      </c>
      <c r="B297" s="14" t="s">
        <v>5</v>
      </c>
      <c r="C297" s="14" t="s">
        <v>5</v>
      </c>
      <c r="D297" s="2" t="s">
        <v>7</v>
      </c>
      <c r="E297" s="2" t="s">
        <v>419</v>
      </c>
      <c r="F297" s="2" t="s">
        <v>420</v>
      </c>
      <c r="G297" s="2" t="s">
        <v>421</v>
      </c>
    </row>
    <row r="298" spans="1:7" x14ac:dyDescent="0.3">
      <c r="A298" s="14">
        <v>1</v>
      </c>
      <c r="B298" s="14" t="s">
        <v>5</v>
      </c>
      <c r="C298" s="14" t="s">
        <v>5</v>
      </c>
      <c r="D298" s="2">
        <v>2</v>
      </c>
      <c r="E298" s="2">
        <v>3</v>
      </c>
      <c r="F298" s="2">
        <v>4</v>
      </c>
      <c r="G298" s="2">
        <v>5</v>
      </c>
    </row>
    <row r="299" spans="1:7" ht="30" customHeight="1" x14ac:dyDescent="0.3">
      <c r="A299" s="10" t="s">
        <v>254</v>
      </c>
      <c r="B299" s="10"/>
      <c r="C299" s="10"/>
      <c r="D299" s="5" t="s">
        <v>422</v>
      </c>
      <c r="E299" s="3">
        <v>0</v>
      </c>
      <c r="F299" s="3">
        <v>0</v>
      </c>
      <c r="G299" s="4">
        <v>0</v>
      </c>
    </row>
    <row r="300" spans="1:7" ht="15" customHeight="1" x14ac:dyDescent="0.3">
      <c r="A300" s="10" t="s">
        <v>256</v>
      </c>
      <c r="B300" s="10"/>
      <c r="C300" s="10"/>
      <c r="D300" s="5" t="s">
        <v>423</v>
      </c>
      <c r="E300" s="3">
        <v>0</v>
      </c>
      <c r="F300" s="3">
        <v>0</v>
      </c>
      <c r="G300" s="4">
        <v>0</v>
      </c>
    </row>
    <row r="301" spans="1:7" ht="15" customHeight="1" x14ac:dyDescent="0.3">
      <c r="A301" s="10" t="s">
        <v>258</v>
      </c>
      <c r="B301" s="10"/>
      <c r="C301" s="10"/>
      <c r="D301" s="5" t="s">
        <v>424</v>
      </c>
      <c r="E301" s="3">
        <v>0</v>
      </c>
      <c r="F301" s="3">
        <v>0</v>
      </c>
      <c r="G301" s="4">
        <v>0</v>
      </c>
    </row>
    <row r="302" spans="1:7" ht="15" customHeight="1" x14ac:dyDescent="0.3">
      <c r="A302" s="10" t="s">
        <v>260</v>
      </c>
      <c r="B302" s="10"/>
      <c r="C302" s="10"/>
      <c r="D302" s="5" t="s">
        <v>425</v>
      </c>
      <c r="E302" s="3">
        <v>0</v>
      </c>
      <c r="F302" s="3">
        <v>0</v>
      </c>
      <c r="G302" s="4">
        <v>0</v>
      </c>
    </row>
    <row r="303" spans="1:7" ht="15" customHeight="1" x14ac:dyDescent="0.3">
      <c r="A303" s="10" t="s">
        <v>262</v>
      </c>
      <c r="B303" s="10"/>
      <c r="C303" s="10"/>
      <c r="D303" s="5" t="s">
        <v>426</v>
      </c>
      <c r="E303" s="3">
        <v>0</v>
      </c>
      <c r="F303" s="3">
        <v>0</v>
      </c>
      <c r="G303" s="4">
        <v>0</v>
      </c>
    </row>
    <row r="304" spans="1:7" ht="15" customHeight="1" x14ac:dyDescent="0.3">
      <c r="A304" s="10" t="s">
        <v>264</v>
      </c>
      <c r="B304" s="10"/>
      <c r="C304" s="10"/>
      <c r="D304" s="5" t="s">
        <v>427</v>
      </c>
      <c r="E304" s="3">
        <v>0</v>
      </c>
      <c r="F304" s="3">
        <v>0</v>
      </c>
      <c r="G304" s="4">
        <v>0</v>
      </c>
    </row>
    <row r="305" spans="1:7" ht="15" customHeight="1" x14ac:dyDescent="0.3">
      <c r="A305" s="10" t="s">
        <v>266</v>
      </c>
      <c r="B305" s="10"/>
      <c r="C305" s="10"/>
      <c r="D305" s="5" t="s">
        <v>428</v>
      </c>
      <c r="E305" s="3">
        <v>0</v>
      </c>
      <c r="F305" s="3">
        <v>0</v>
      </c>
      <c r="G305" s="4">
        <v>0</v>
      </c>
    </row>
    <row r="306" spans="1:7" ht="15" customHeight="1" x14ac:dyDescent="0.3">
      <c r="A306" s="10" t="s">
        <v>268</v>
      </c>
      <c r="B306" s="10"/>
      <c r="C306" s="10"/>
      <c r="D306" s="5" t="s">
        <v>429</v>
      </c>
      <c r="E306" s="3">
        <v>0</v>
      </c>
      <c r="F306" s="3">
        <v>0</v>
      </c>
      <c r="G306" s="4">
        <v>0</v>
      </c>
    </row>
    <row r="307" spans="1:7" ht="15" customHeight="1" x14ac:dyDescent="0.3">
      <c r="A307" s="10" t="s">
        <v>270</v>
      </c>
      <c r="B307" s="10"/>
      <c r="C307" s="10"/>
      <c r="D307" s="5" t="s">
        <v>430</v>
      </c>
      <c r="E307" s="3">
        <v>0</v>
      </c>
      <c r="F307" s="3">
        <v>0</v>
      </c>
      <c r="G307" s="4">
        <v>0</v>
      </c>
    </row>
    <row r="308" spans="1:7" ht="15" customHeight="1" x14ac:dyDescent="0.3">
      <c r="A308" s="10" t="s">
        <v>272</v>
      </c>
      <c r="B308" s="10"/>
      <c r="C308" s="10"/>
      <c r="D308" s="5" t="s">
        <v>431</v>
      </c>
      <c r="E308" s="3">
        <v>0</v>
      </c>
      <c r="F308" s="3">
        <v>0</v>
      </c>
      <c r="G308" s="4">
        <v>0</v>
      </c>
    </row>
    <row r="309" spans="1:7" ht="15" customHeight="1" x14ac:dyDescent="0.3">
      <c r="A309" s="10" t="s">
        <v>274</v>
      </c>
      <c r="B309" s="10"/>
      <c r="C309" s="10"/>
      <c r="D309" s="5" t="s">
        <v>432</v>
      </c>
      <c r="E309" s="3">
        <v>0</v>
      </c>
      <c r="F309" s="3">
        <v>0</v>
      </c>
      <c r="G309" s="4">
        <v>0</v>
      </c>
    </row>
    <row r="310" spans="1:7" ht="15" customHeight="1" x14ac:dyDescent="0.3">
      <c r="A310" s="10" t="s">
        <v>276</v>
      </c>
      <c r="B310" s="10"/>
      <c r="C310" s="10"/>
      <c r="D310" s="5" t="s">
        <v>433</v>
      </c>
      <c r="E310" s="3">
        <v>0</v>
      </c>
      <c r="F310" s="3">
        <v>0</v>
      </c>
      <c r="G310" s="4">
        <v>0</v>
      </c>
    </row>
    <row r="311" spans="1:7" ht="15" customHeight="1" x14ac:dyDescent="0.3">
      <c r="A311" s="10" t="s">
        <v>278</v>
      </c>
      <c r="B311" s="10"/>
      <c r="C311" s="10"/>
      <c r="D311" s="5" t="s">
        <v>434</v>
      </c>
      <c r="E311" s="3">
        <v>0</v>
      </c>
      <c r="F311" s="3">
        <v>0</v>
      </c>
      <c r="G311" s="4">
        <v>0</v>
      </c>
    </row>
    <row r="312" spans="1:7" ht="15" customHeight="1" x14ac:dyDescent="0.3">
      <c r="A312" s="10" t="s">
        <v>280</v>
      </c>
      <c r="B312" s="10"/>
      <c r="C312" s="10"/>
      <c r="D312" s="5" t="s">
        <v>435</v>
      </c>
      <c r="E312" s="3">
        <v>0</v>
      </c>
      <c r="F312" s="3">
        <v>0</v>
      </c>
      <c r="G312" s="4">
        <v>0</v>
      </c>
    </row>
    <row r="313" spans="1:7" ht="15" customHeight="1" x14ac:dyDescent="0.3">
      <c r="A313" s="10" t="s">
        <v>282</v>
      </c>
      <c r="B313" s="10"/>
      <c r="C313" s="10"/>
      <c r="D313" s="5" t="s">
        <v>436</v>
      </c>
      <c r="E313" s="3">
        <v>0</v>
      </c>
      <c r="F313" s="3">
        <v>0</v>
      </c>
      <c r="G313" s="4">
        <v>0</v>
      </c>
    </row>
    <row r="314" spans="1:7" x14ac:dyDescent="0.3">
      <c r="A314" s="12"/>
      <c r="B314" s="12"/>
      <c r="C314" s="12"/>
      <c r="D314" s="12"/>
      <c r="E314" s="12"/>
      <c r="F314" s="12"/>
      <c r="G314" s="12"/>
    </row>
    <row r="315" spans="1:7" ht="39.9" customHeight="1" x14ac:dyDescent="0.3">
      <c r="A315" s="13" t="s">
        <v>437</v>
      </c>
      <c r="B315" s="13"/>
      <c r="C315" s="13"/>
      <c r="D315" s="13"/>
      <c r="E315" s="13"/>
      <c r="F315" s="13"/>
      <c r="G315" s="13"/>
    </row>
    <row r="316" spans="1:7" ht="90" customHeight="1" x14ac:dyDescent="0.3">
      <c r="A316" s="14" t="s">
        <v>6</v>
      </c>
      <c r="B316" s="14" t="s">
        <v>5</v>
      </c>
      <c r="C316" s="14" t="s">
        <v>5</v>
      </c>
      <c r="D316" s="2" t="s">
        <v>7</v>
      </c>
      <c r="E316" s="2" t="s">
        <v>419</v>
      </c>
      <c r="F316" s="2" t="s">
        <v>420</v>
      </c>
      <c r="G316" s="2" t="s">
        <v>438</v>
      </c>
    </row>
    <row r="317" spans="1:7" x14ac:dyDescent="0.3">
      <c r="A317" s="14">
        <v>1</v>
      </c>
      <c r="B317" s="14" t="s">
        <v>5</v>
      </c>
      <c r="C317" s="14" t="s">
        <v>5</v>
      </c>
      <c r="D317" s="2">
        <v>2</v>
      </c>
      <c r="E317" s="2">
        <v>3</v>
      </c>
      <c r="F317" s="2">
        <v>4</v>
      </c>
      <c r="G317" s="2">
        <v>5</v>
      </c>
    </row>
    <row r="318" spans="1:7" ht="30" customHeight="1" x14ac:dyDescent="0.3">
      <c r="A318" s="10" t="s">
        <v>439</v>
      </c>
      <c r="B318" s="10"/>
      <c r="C318" s="10"/>
      <c r="D318" s="5" t="s">
        <v>440</v>
      </c>
      <c r="E318" s="3">
        <v>0</v>
      </c>
      <c r="F318" s="3">
        <v>0</v>
      </c>
      <c r="G318" s="4">
        <v>0</v>
      </c>
    </row>
    <row r="319" spans="1:7" ht="15" customHeight="1" x14ac:dyDescent="0.3">
      <c r="A319" s="10" t="s">
        <v>299</v>
      </c>
      <c r="B319" s="10"/>
      <c r="C319" s="10"/>
      <c r="D319" s="5" t="s">
        <v>441</v>
      </c>
      <c r="E319" s="3">
        <v>0</v>
      </c>
      <c r="F319" s="3">
        <v>0</v>
      </c>
      <c r="G319" s="4">
        <v>0</v>
      </c>
    </row>
    <row r="320" spans="1:7" ht="15" customHeight="1" x14ac:dyDescent="0.3">
      <c r="A320" s="10" t="s">
        <v>301</v>
      </c>
      <c r="B320" s="10"/>
      <c r="C320" s="10"/>
      <c r="D320" s="5" t="s">
        <v>442</v>
      </c>
      <c r="E320" s="3">
        <v>0</v>
      </c>
      <c r="F320" s="3">
        <v>0</v>
      </c>
      <c r="G320" s="4">
        <v>0</v>
      </c>
    </row>
    <row r="321" spans="1:7" ht="15" customHeight="1" x14ac:dyDescent="0.3">
      <c r="A321" s="10" t="s">
        <v>303</v>
      </c>
      <c r="B321" s="10"/>
      <c r="C321" s="10"/>
      <c r="D321" s="5" t="s">
        <v>443</v>
      </c>
      <c r="E321" s="3">
        <v>0</v>
      </c>
      <c r="F321" s="3">
        <v>0</v>
      </c>
      <c r="G321" s="4">
        <v>0</v>
      </c>
    </row>
    <row r="322" spans="1:7" ht="15" customHeight="1" x14ac:dyDescent="0.3">
      <c r="A322" s="10" t="s">
        <v>305</v>
      </c>
      <c r="B322" s="10"/>
      <c r="C322" s="10"/>
      <c r="D322" s="5" t="s">
        <v>444</v>
      </c>
      <c r="E322" s="3">
        <v>0</v>
      </c>
      <c r="F322" s="3">
        <v>0</v>
      </c>
      <c r="G322" s="4">
        <v>0</v>
      </c>
    </row>
    <row r="323" spans="1:7" ht="15" customHeight="1" x14ac:dyDescent="0.3">
      <c r="A323" s="10" t="s">
        <v>307</v>
      </c>
      <c r="B323" s="10"/>
      <c r="C323" s="10"/>
      <c r="D323" s="5" t="s">
        <v>445</v>
      </c>
      <c r="E323" s="3">
        <v>0</v>
      </c>
      <c r="F323" s="3">
        <v>0</v>
      </c>
      <c r="G323" s="4">
        <v>0</v>
      </c>
    </row>
    <row r="324" spans="1:7" ht="15" customHeight="1" x14ac:dyDescent="0.3">
      <c r="A324" s="10" t="s">
        <v>309</v>
      </c>
      <c r="B324" s="10"/>
      <c r="C324" s="10"/>
      <c r="D324" s="5" t="s">
        <v>446</v>
      </c>
      <c r="E324" s="3">
        <v>0</v>
      </c>
      <c r="F324" s="3">
        <v>0</v>
      </c>
      <c r="G324" s="4">
        <v>0</v>
      </c>
    </row>
    <row r="325" spans="1:7" ht="15" customHeight="1" x14ac:dyDescent="0.3">
      <c r="A325" s="10" t="s">
        <v>311</v>
      </c>
      <c r="B325" s="10"/>
      <c r="C325" s="10"/>
      <c r="D325" s="5" t="s">
        <v>447</v>
      </c>
      <c r="E325" s="3">
        <v>0</v>
      </c>
      <c r="F325" s="3">
        <v>0</v>
      </c>
      <c r="G325" s="4">
        <v>0</v>
      </c>
    </row>
    <row r="326" spans="1:7" ht="15" customHeight="1" x14ac:dyDescent="0.3">
      <c r="A326" s="10" t="s">
        <v>313</v>
      </c>
      <c r="B326" s="10"/>
      <c r="C326" s="10"/>
      <c r="D326" s="5" t="s">
        <v>448</v>
      </c>
      <c r="E326" s="3">
        <v>0</v>
      </c>
      <c r="F326" s="3">
        <v>0</v>
      </c>
      <c r="G326" s="4">
        <v>0</v>
      </c>
    </row>
    <row r="327" spans="1:7" ht="15" customHeight="1" x14ac:dyDescent="0.3">
      <c r="A327" s="10" t="s">
        <v>315</v>
      </c>
      <c r="B327" s="10"/>
      <c r="C327" s="10"/>
      <c r="D327" s="5" t="s">
        <v>449</v>
      </c>
      <c r="E327" s="3">
        <v>0</v>
      </c>
      <c r="F327" s="3">
        <v>0</v>
      </c>
      <c r="G327" s="4">
        <v>0</v>
      </c>
    </row>
    <row r="328" spans="1:7" ht="15" customHeight="1" x14ac:dyDescent="0.3">
      <c r="A328" s="10" t="s">
        <v>317</v>
      </c>
      <c r="B328" s="10"/>
      <c r="C328" s="10"/>
      <c r="D328" s="5" t="s">
        <v>450</v>
      </c>
      <c r="E328" s="3">
        <v>0</v>
      </c>
      <c r="F328" s="3">
        <v>0</v>
      </c>
      <c r="G328" s="4">
        <v>0</v>
      </c>
    </row>
    <row r="329" spans="1:7" ht="15" customHeight="1" x14ac:dyDescent="0.3">
      <c r="A329" s="10" t="s">
        <v>319</v>
      </c>
      <c r="B329" s="10"/>
      <c r="C329" s="10"/>
      <c r="D329" s="5" t="s">
        <v>451</v>
      </c>
      <c r="E329" s="3">
        <v>0</v>
      </c>
      <c r="F329" s="3">
        <v>0</v>
      </c>
      <c r="G329" s="4">
        <v>0</v>
      </c>
    </row>
    <row r="330" spans="1:7" ht="15" customHeight="1" x14ac:dyDescent="0.3">
      <c r="A330" s="10" t="s">
        <v>321</v>
      </c>
      <c r="B330" s="10"/>
      <c r="C330" s="10"/>
      <c r="D330" s="5" t="s">
        <v>452</v>
      </c>
      <c r="E330" s="3">
        <v>0</v>
      </c>
      <c r="F330" s="3">
        <v>0</v>
      </c>
      <c r="G330" s="4">
        <v>0</v>
      </c>
    </row>
    <row r="331" spans="1:7" ht="15" customHeight="1" x14ac:dyDescent="0.3">
      <c r="A331" s="10" t="s">
        <v>323</v>
      </c>
      <c r="B331" s="10"/>
      <c r="C331" s="10"/>
      <c r="D331" s="5" t="s">
        <v>453</v>
      </c>
      <c r="E331" s="3">
        <v>0</v>
      </c>
      <c r="F331" s="3">
        <v>0</v>
      </c>
      <c r="G331" s="4">
        <v>0</v>
      </c>
    </row>
    <row r="332" spans="1:7" ht="15" customHeight="1" x14ac:dyDescent="0.3">
      <c r="A332" s="10" t="s">
        <v>325</v>
      </c>
      <c r="B332" s="10"/>
      <c r="C332" s="10"/>
      <c r="D332" s="5" t="s">
        <v>454</v>
      </c>
      <c r="E332" s="3">
        <v>0</v>
      </c>
      <c r="F332" s="3">
        <v>0</v>
      </c>
      <c r="G332" s="4">
        <v>0</v>
      </c>
    </row>
    <row r="333" spans="1:7" ht="15" customHeight="1" x14ac:dyDescent="0.3">
      <c r="A333" s="10" t="s">
        <v>327</v>
      </c>
      <c r="B333" s="10"/>
      <c r="C333" s="10"/>
      <c r="D333" s="5" t="s">
        <v>455</v>
      </c>
      <c r="E333" s="3">
        <v>0</v>
      </c>
      <c r="F333" s="3">
        <v>0</v>
      </c>
      <c r="G333" s="4">
        <v>0</v>
      </c>
    </row>
    <row r="334" spans="1:7" ht="15" customHeight="1" x14ac:dyDescent="0.3">
      <c r="A334" s="10" t="s">
        <v>329</v>
      </c>
      <c r="B334" s="10"/>
      <c r="C334" s="10"/>
      <c r="D334" s="5" t="s">
        <v>456</v>
      </c>
      <c r="E334" s="3">
        <v>0</v>
      </c>
      <c r="F334" s="3">
        <v>0</v>
      </c>
      <c r="G334" s="4">
        <v>0</v>
      </c>
    </row>
    <row r="335" spans="1:7" ht="15" customHeight="1" x14ac:dyDescent="0.3">
      <c r="A335" s="10" t="s">
        <v>331</v>
      </c>
      <c r="B335" s="10"/>
      <c r="C335" s="10"/>
      <c r="D335" s="5" t="s">
        <v>457</v>
      </c>
      <c r="E335" s="3">
        <v>0</v>
      </c>
      <c r="F335" s="3">
        <v>0</v>
      </c>
      <c r="G335" s="4">
        <v>0</v>
      </c>
    </row>
    <row r="336" spans="1:7" ht="15" customHeight="1" x14ac:dyDescent="0.3">
      <c r="A336" s="10" t="s">
        <v>333</v>
      </c>
      <c r="B336" s="10"/>
      <c r="C336" s="10"/>
      <c r="D336" s="5" t="s">
        <v>458</v>
      </c>
      <c r="E336" s="3">
        <v>0</v>
      </c>
      <c r="F336" s="3">
        <v>0</v>
      </c>
      <c r="G336" s="4">
        <v>0</v>
      </c>
    </row>
    <row r="337" spans="1:7" ht="15" customHeight="1" x14ac:dyDescent="0.3">
      <c r="A337" s="10" t="s">
        <v>335</v>
      </c>
      <c r="B337" s="10"/>
      <c r="C337" s="10"/>
      <c r="D337" s="5" t="s">
        <v>459</v>
      </c>
      <c r="E337" s="3">
        <v>0</v>
      </c>
      <c r="F337" s="3">
        <v>0</v>
      </c>
      <c r="G337" s="4">
        <v>0</v>
      </c>
    </row>
    <row r="338" spans="1:7" ht="15" customHeight="1" x14ac:dyDescent="0.3">
      <c r="A338" s="10" t="s">
        <v>337</v>
      </c>
      <c r="B338" s="10"/>
      <c r="C338" s="10"/>
      <c r="D338" s="5" t="s">
        <v>460</v>
      </c>
      <c r="E338" s="3">
        <v>0</v>
      </c>
      <c r="F338" s="3">
        <v>0</v>
      </c>
      <c r="G338" s="4">
        <v>0</v>
      </c>
    </row>
    <row r="339" spans="1:7" ht="15" customHeight="1" x14ac:dyDescent="0.3">
      <c r="A339" s="10" t="s">
        <v>365</v>
      </c>
      <c r="B339" s="10"/>
      <c r="C339" s="10"/>
      <c r="D339" s="5" t="s">
        <v>461</v>
      </c>
      <c r="E339" s="3">
        <v>0</v>
      </c>
      <c r="F339" s="3">
        <v>0</v>
      </c>
      <c r="G339" s="4">
        <v>0</v>
      </c>
    </row>
    <row r="340" spans="1:7" ht="15" customHeight="1" x14ac:dyDescent="0.3">
      <c r="A340" s="10" t="s">
        <v>367</v>
      </c>
      <c r="B340" s="10"/>
      <c r="C340" s="10"/>
      <c r="D340" s="5" t="s">
        <v>462</v>
      </c>
      <c r="E340" s="3">
        <v>0</v>
      </c>
      <c r="F340" s="3">
        <v>0</v>
      </c>
      <c r="G340" s="4">
        <v>0</v>
      </c>
    </row>
    <row r="341" spans="1:7" ht="15" customHeight="1" x14ac:dyDescent="0.3">
      <c r="A341" s="10" t="s">
        <v>369</v>
      </c>
      <c r="B341" s="10"/>
      <c r="C341" s="10"/>
      <c r="D341" s="5" t="s">
        <v>463</v>
      </c>
      <c r="E341" s="3">
        <v>0</v>
      </c>
      <c r="F341" s="3">
        <v>0</v>
      </c>
      <c r="G341" s="4">
        <v>0</v>
      </c>
    </row>
    <row r="342" spans="1:7" x14ac:dyDescent="0.3">
      <c r="A342" s="12"/>
      <c r="B342" s="12"/>
      <c r="C342" s="12"/>
      <c r="D342" s="12"/>
      <c r="E342" s="12"/>
      <c r="F342" s="12"/>
      <c r="G342" s="12"/>
    </row>
    <row r="343" spans="1:7" ht="39.9" customHeight="1" x14ac:dyDescent="0.3">
      <c r="A343" s="13" t="s">
        <v>464</v>
      </c>
      <c r="B343" s="13"/>
      <c r="C343" s="13"/>
      <c r="D343" s="13"/>
      <c r="E343" s="13"/>
      <c r="F343" s="13"/>
      <c r="G343" s="13"/>
    </row>
    <row r="344" spans="1:7" ht="30" customHeight="1" x14ac:dyDescent="0.3">
      <c r="A344" s="14" t="s">
        <v>6</v>
      </c>
      <c r="B344" s="14" t="s">
        <v>5</v>
      </c>
      <c r="C344" s="14" t="s">
        <v>5</v>
      </c>
      <c r="D344" s="14" t="s">
        <v>5</v>
      </c>
      <c r="E344" s="14" t="s">
        <v>5</v>
      </c>
      <c r="F344" s="2" t="s">
        <v>7</v>
      </c>
      <c r="G344" s="2" t="s">
        <v>465</v>
      </c>
    </row>
    <row r="345" spans="1:7" x14ac:dyDescent="0.3">
      <c r="A345" s="14">
        <v>1</v>
      </c>
      <c r="B345" s="14" t="s">
        <v>5</v>
      </c>
      <c r="C345" s="14" t="s">
        <v>5</v>
      </c>
      <c r="D345" s="14" t="s">
        <v>5</v>
      </c>
      <c r="E345" s="14" t="s">
        <v>5</v>
      </c>
      <c r="F345" s="2">
        <v>2</v>
      </c>
      <c r="G345" s="2">
        <v>3</v>
      </c>
    </row>
    <row r="346" spans="1:7" ht="30" customHeight="1" x14ac:dyDescent="0.3">
      <c r="A346" s="10" t="s">
        <v>466</v>
      </c>
      <c r="B346" s="10"/>
      <c r="C346" s="10"/>
      <c r="D346" s="10"/>
      <c r="E346" s="10"/>
      <c r="F346" s="5" t="s">
        <v>467</v>
      </c>
      <c r="G346" s="3">
        <v>673506</v>
      </c>
    </row>
    <row r="347" spans="1:7" ht="15" customHeight="1" x14ac:dyDescent="0.3">
      <c r="A347" s="10" t="s">
        <v>468</v>
      </c>
      <c r="B347" s="10"/>
      <c r="C347" s="10"/>
      <c r="D347" s="10"/>
      <c r="E347" s="10"/>
      <c r="F347" s="5" t="s">
        <v>469</v>
      </c>
      <c r="G347" s="4">
        <v>344675709195.14001</v>
      </c>
    </row>
    <row r="348" spans="1:7" ht="15" customHeight="1" x14ac:dyDescent="0.3">
      <c r="A348" s="10" t="s">
        <v>470</v>
      </c>
      <c r="B348" s="10"/>
      <c r="C348" s="10"/>
      <c r="D348" s="10"/>
      <c r="E348" s="10"/>
      <c r="F348" s="5" t="s">
        <v>471</v>
      </c>
      <c r="G348" s="4">
        <v>342480160362.20001</v>
      </c>
    </row>
    <row r="349" spans="1:7" ht="15" customHeight="1" x14ac:dyDescent="0.3">
      <c r="A349" s="10" t="s">
        <v>472</v>
      </c>
      <c r="B349" s="10"/>
      <c r="C349" s="10"/>
      <c r="D349" s="10"/>
      <c r="E349" s="10"/>
      <c r="F349" s="5" t="s">
        <v>473</v>
      </c>
      <c r="G349" s="4">
        <v>44519229791</v>
      </c>
    </row>
    <row r="350" spans="1:7" ht="15" customHeight="1" x14ac:dyDescent="0.3">
      <c r="A350" s="10" t="s">
        <v>474</v>
      </c>
      <c r="B350" s="10"/>
      <c r="C350" s="10"/>
      <c r="D350" s="10"/>
      <c r="E350" s="10"/>
      <c r="F350" s="5" t="s">
        <v>475</v>
      </c>
      <c r="G350" s="4">
        <v>44400996138</v>
      </c>
    </row>
    <row r="351" spans="1:7" ht="15" customHeight="1" x14ac:dyDescent="0.3">
      <c r="A351" s="10" t="s">
        <v>476</v>
      </c>
      <c r="B351" s="10"/>
      <c r="C351" s="10"/>
      <c r="D351" s="10"/>
      <c r="E351" s="10"/>
      <c r="F351" s="5" t="s">
        <v>477</v>
      </c>
      <c r="G351" s="4">
        <v>42906034203</v>
      </c>
    </row>
    <row r="352" spans="1:7" ht="15" customHeight="1" x14ac:dyDescent="0.3">
      <c r="A352" s="10" t="s">
        <v>478</v>
      </c>
      <c r="B352" s="10"/>
      <c r="C352" s="10"/>
      <c r="D352" s="10"/>
      <c r="E352" s="10"/>
      <c r="F352" s="5" t="s">
        <v>479</v>
      </c>
      <c r="G352" s="4">
        <v>31466359</v>
      </c>
    </row>
    <row r="353" spans="1:7" ht="15" customHeight="1" x14ac:dyDescent="0.3">
      <c r="A353" s="10" t="s">
        <v>480</v>
      </c>
      <c r="B353" s="10"/>
      <c r="C353" s="10"/>
      <c r="D353" s="10"/>
      <c r="E353" s="10"/>
      <c r="F353" s="5" t="s">
        <v>481</v>
      </c>
      <c r="G353" s="4">
        <v>21527603</v>
      </c>
    </row>
    <row r="354" spans="1:7" ht="15" customHeight="1" x14ac:dyDescent="0.3">
      <c r="A354" s="10" t="s">
        <v>482</v>
      </c>
      <c r="B354" s="10"/>
      <c r="C354" s="10"/>
      <c r="D354" s="10"/>
      <c r="E354" s="10"/>
      <c r="F354" s="5" t="s">
        <v>483</v>
      </c>
      <c r="G354" s="4">
        <v>173892156</v>
      </c>
    </row>
    <row r="355" spans="1:7" x14ac:dyDescent="0.3">
      <c r="A355" s="11" t="s">
        <v>484</v>
      </c>
      <c r="B355" s="12"/>
      <c r="C355" s="12"/>
      <c r="D355" s="12"/>
      <c r="E355" s="12"/>
      <c r="F355" s="12"/>
      <c r="G355" s="12"/>
    </row>
    <row r="356" spans="1:7" x14ac:dyDescent="0.3">
      <c r="A356" s="12"/>
      <c r="B356" s="12"/>
      <c r="C356" s="12"/>
      <c r="D356" s="12"/>
      <c r="E356" s="12"/>
      <c r="F356" s="12"/>
      <c r="G356" s="12"/>
    </row>
    <row r="357" spans="1:7" ht="39.9" customHeight="1" x14ac:dyDescent="0.3">
      <c r="A357" s="13" t="s">
        <v>485</v>
      </c>
      <c r="B357" s="13"/>
      <c r="C357" s="13"/>
      <c r="D357" s="13"/>
      <c r="E357" s="13"/>
      <c r="F357" s="13"/>
      <c r="G357" s="13"/>
    </row>
    <row r="358" spans="1:7" ht="30" customHeight="1" x14ac:dyDescent="0.3">
      <c r="A358" s="14" t="s">
        <v>6</v>
      </c>
      <c r="B358" s="14" t="s">
        <v>5</v>
      </c>
      <c r="C358" s="14" t="s">
        <v>5</v>
      </c>
      <c r="D358" s="14" t="s">
        <v>5</v>
      </c>
      <c r="E358" s="14" t="s">
        <v>5</v>
      </c>
      <c r="F358" s="2" t="s">
        <v>7</v>
      </c>
      <c r="G358" s="2" t="s">
        <v>465</v>
      </c>
    </row>
    <row r="359" spans="1:7" x14ac:dyDescent="0.3">
      <c r="A359" s="14">
        <v>1</v>
      </c>
      <c r="B359" s="14" t="s">
        <v>5</v>
      </c>
      <c r="C359" s="14" t="s">
        <v>5</v>
      </c>
      <c r="D359" s="14" t="s">
        <v>5</v>
      </c>
      <c r="E359" s="14" t="s">
        <v>5</v>
      </c>
      <c r="F359" s="2">
        <v>2</v>
      </c>
      <c r="G359" s="2">
        <v>3</v>
      </c>
    </row>
    <row r="360" spans="1:7" ht="30" customHeight="1" x14ac:dyDescent="0.3">
      <c r="A360" s="10" t="s">
        <v>486</v>
      </c>
      <c r="B360" s="10"/>
      <c r="C360" s="10"/>
      <c r="D360" s="10"/>
      <c r="E360" s="10"/>
      <c r="F360" s="5" t="s">
        <v>487</v>
      </c>
      <c r="G360" s="3">
        <v>5670</v>
      </c>
    </row>
    <row r="361" spans="1:7" ht="15" customHeight="1" x14ac:dyDescent="0.3">
      <c r="A361" s="10" t="s">
        <v>468</v>
      </c>
      <c r="B361" s="10"/>
      <c r="C361" s="10"/>
      <c r="D361" s="10"/>
      <c r="E361" s="10"/>
      <c r="F361" s="5" t="s">
        <v>488</v>
      </c>
      <c r="G361" s="4">
        <v>916918025.03999996</v>
      </c>
    </row>
    <row r="362" spans="1:7" ht="15" customHeight="1" x14ac:dyDescent="0.3">
      <c r="A362" s="10" t="s">
        <v>470</v>
      </c>
      <c r="B362" s="10"/>
      <c r="C362" s="10"/>
      <c r="D362" s="10"/>
      <c r="E362" s="10"/>
      <c r="F362" s="5" t="s">
        <v>489</v>
      </c>
      <c r="G362" s="4">
        <v>915606176.91999996</v>
      </c>
    </row>
    <row r="363" spans="1:7" ht="15" customHeight="1" x14ac:dyDescent="0.3">
      <c r="A363" s="10" t="s">
        <v>472</v>
      </c>
      <c r="B363" s="10"/>
      <c r="C363" s="10"/>
      <c r="D363" s="10"/>
      <c r="E363" s="10"/>
      <c r="F363" s="5" t="s">
        <v>490</v>
      </c>
      <c r="G363" s="4">
        <v>273751410</v>
      </c>
    </row>
    <row r="364" spans="1:7" ht="15" customHeight="1" x14ac:dyDescent="0.3">
      <c r="A364" s="10" t="s">
        <v>474</v>
      </c>
      <c r="B364" s="10"/>
      <c r="C364" s="10"/>
      <c r="D364" s="10"/>
      <c r="E364" s="10"/>
      <c r="F364" s="5" t="s">
        <v>491</v>
      </c>
      <c r="G364" s="4">
        <v>269611145</v>
      </c>
    </row>
    <row r="365" spans="1:7" ht="15" customHeight="1" x14ac:dyDescent="0.3">
      <c r="A365" s="10" t="s">
        <v>476</v>
      </c>
      <c r="B365" s="10"/>
      <c r="C365" s="10"/>
      <c r="D365" s="10"/>
      <c r="E365" s="10"/>
      <c r="F365" s="5" t="s">
        <v>492</v>
      </c>
      <c r="G365" s="4">
        <v>258091355</v>
      </c>
    </row>
    <row r="366" spans="1:7" ht="15" customHeight="1" x14ac:dyDescent="0.3">
      <c r="A366" s="10" t="s">
        <v>478</v>
      </c>
      <c r="B366" s="10"/>
      <c r="C366" s="10"/>
      <c r="D366" s="10"/>
      <c r="E366" s="10"/>
      <c r="F366" s="5" t="s">
        <v>493</v>
      </c>
      <c r="G366" s="4">
        <v>33633</v>
      </c>
    </row>
    <row r="367" spans="1:7" ht="15" customHeight="1" x14ac:dyDescent="0.3">
      <c r="A367" s="10" t="s">
        <v>480</v>
      </c>
      <c r="B367" s="10"/>
      <c r="C367" s="10"/>
      <c r="D367" s="10"/>
      <c r="E367" s="10"/>
      <c r="F367" s="5" t="s">
        <v>494</v>
      </c>
      <c r="G367" s="4">
        <v>878386</v>
      </c>
    </row>
    <row r="368" spans="1:7" x14ac:dyDescent="0.3">
      <c r="A368" s="11" t="s">
        <v>495</v>
      </c>
      <c r="B368" s="12"/>
      <c r="C368" s="12"/>
      <c r="D368" s="12"/>
      <c r="E368" s="12"/>
      <c r="F368" s="12"/>
      <c r="G368" s="12"/>
    </row>
    <row r="369" spans="1:7" x14ac:dyDescent="0.3">
      <c r="A369" s="12"/>
      <c r="B369" s="12"/>
      <c r="C369" s="12"/>
      <c r="D369" s="12"/>
      <c r="E369" s="12"/>
      <c r="F369" s="12"/>
      <c r="G369" s="12"/>
    </row>
    <row r="370" spans="1:7" ht="39.9" customHeight="1" x14ac:dyDescent="0.3">
      <c r="A370" s="13" t="s">
        <v>496</v>
      </c>
      <c r="B370" s="13"/>
      <c r="C370" s="13"/>
      <c r="D370" s="13"/>
      <c r="E370" s="13"/>
      <c r="F370" s="13"/>
      <c r="G370" s="13"/>
    </row>
    <row r="371" spans="1:7" ht="30" customHeight="1" x14ac:dyDescent="0.3">
      <c r="A371" s="14" t="s">
        <v>6</v>
      </c>
      <c r="B371" s="14" t="s">
        <v>5</v>
      </c>
      <c r="C371" s="14" t="s">
        <v>5</v>
      </c>
      <c r="D371" s="14" t="s">
        <v>5</v>
      </c>
      <c r="E371" s="14" t="s">
        <v>5</v>
      </c>
      <c r="F371" s="2" t="s">
        <v>7</v>
      </c>
      <c r="G371" s="2" t="s">
        <v>465</v>
      </c>
    </row>
    <row r="372" spans="1:7" x14ac:dyDescent="0.3">
      <c r="A372" s="14">
        <v>1</v>
      </c>
      <c r="B372" s="14" t="s">
        <v>5</v>
      </c>
      <c r="C372" s="14" t="s">
        <v>5</v>
      </c>
      <c r="D372" s="14" t="s">
        <v>5</v>
      </c>
      <c r="E372" s="14" t="s">
        <v>5</v>
      </c>
      <c r="F372" s="2">
        <v>2</v>
      </c>
      <c r="G372" s="2">
        <v>3</v>
      </c>
    </row>
    <row r="373" spans="1:7" ht="30" customHeight="1" x14ac:dyDescent="0.3">
      <c r="A373" s="10" t="s">
        <v>497</v>
      </c>
      <c r="B373" s="10"/>
      <c r="C373" s="10"/>
      <c r="D373" s="10"/>
      <c r="E373" s="10"/>
      <c r="F373" s="5" t="s">
        <v>498</v>
      </c>
      <c r="G373" s="3">
        <v>17</v>
      </c>
    </row>
    <row r="374" spans="1:7" ht="15" customHeight="1" x14ac:dyDescent="0.3">
      <c r="A374" s="10" t="s">
        <v>468</v>
      </c>
      <c r="B374" s="10"/>
      <c r="C374" s="10"/>
      <c r="D374" s="10"/>
      <c r="E374" s="10"/>
      <c r="F374" s="5" t="s">
        <v>499</v>
      </c>
      <c r="G374" s="4">
        <v>29827021.73</v>
      </c>
    </row>
    <row r="375" spans="1:7" ht="15" customHeight="1" x14ac:dyDescent="0.3">
      <c r="A375" s="10" t="s">
        <v>470</v>
      </c>
      <c r="B375" s="10"/>
      <c r="C375" s="10"/>
      <c r="D375" s="10"/>
      <c r="E375" s="10"/>
      <c r="F375" s="5" t="s">
        <v>500</v>
      </c>
      <c r="G375" s="4">
        <v>29827021.73</v>
      </c>
    </row>
    <row r="376" spans="1:7" ht="15" customHeight="1" x14ac:dyDescent="0.3">
      <c r="A376" s="10" t="s">
        <v>472</v>
      </c>
      <c r="B376" s="10"/>
      <c r="C376" s="10"/>
      <c r="D376" s="10"/>
      <c r="E376" s="10"/>
      <c r="F376" s="5" t="s">
        <v>501</v>
      </c>
      <c r="G376" s="4">
        <v>2684431</v>
      </c>
    </row>
    <row r="377" spans="1:7" ht="15" customHeight="1" x14ac:dyDescent="0.3">
      <c r="A377" s="10" t="s">
        <v>474</v>
      </c>
      <c r="B377" s="10"/>
      <c r="C377" s="10"/>
      <c r="D377" s="10"/>
      <c r="E377" s="10"/>
      <c r="F377" s="5" t="s">
        <v>502</v>
      </c>
      <c r="G377" s="4">
        <v>2735550</v>
      </c>
    </row>
    <row r="378" spans="1:7" ht="15" customHeight="1" x14ac:dyDescent="0.3">
      <c r="A378" s="10" t="s">
        <v>476</v>
      </c>
      <c r="B378" s="10"/>
      <c r="C378" s="10"/>
      <c r="D378" s="10"/>
      <c r="E378" s="10"/>
      <c r="F378" s="5" t="s">
        <v>503</v>
      </c>
      <c r="G378" s="4">
        <v>2397985</v>
      </c>
    </row>
    <row r="379" spans="1:7" ht="15" customHeight="1" x14ac:dyDescent="0.3">
      <c r="A379" s="10" t="s">
        <v>478</v>
      </c>
      <c r="B379" s="10"/>
      <c r="C379" s="10"/>
      <c r="D379" s="10"/>
      <c r="E379" s="10"/>
      <c r="F379" s="5" t="s">
        <v>504</v>
      </c>
      <c r="G379" s="4">
        <v>51119</v>
      </c>
    </row>
    <row r="380" spans="1:7" ht="15" customHeight="1" x14ac:dyDescent="0.3">
      <c r="A380" s="10" t="s">
        <v>480</v>
      </c>
      <c r="B380" s="10"/>
      <c r="C380" s="10"/>
      <c r="D380" s="10"/>
      <c r="E380" s="10"/>
      <c r="F380" s="5" t="s">
        <v>505</v>
      </c>
      <c r="G380" s="4">
        <v>0</v>
      </c>
    </row>
    <row r="381" spans="1:7" x14ac:dyDescent="0.3">
      <c r="A381" s="11" t="s">
        <v>506</v>
      </c>
      <c r="B381" s="12"/>
      <c r="C381" s="12"/>
      <c r="D381" s="12"/>
      <c r="E381" s="12"/>
      <c r="F381" s="12"/>
      <c r="G381" s="12"/>
    </row>
    <row r="382" spans="1:7" x14ac:dyDescent="0.3">
      <c r="A382" s="12"/>
      <c r="B382" s="12"/>
      <c r="C382" s="12"/>
      <c r="D382" s="12"/>
      <c r="E382" s="12"/>
      <c r="F382" s="12"/>
      <c r="G382" s="12"/>
    </row>
    <row r="383" spans="1:7" ht="39.9" customHeight="1" x14ac:dyDescent="0.3">
      <c r="A383" s="13" t="s">
        <v>507</v>
      </c>
      <c r="B383" s="13"/>
      <c r="C383" s="13"/>
      <c r="D383" s="13"/>
      <c r="E383" s="13"/>
      <c r="F383" s="13"/>
      <c r="G383" s="13"/>
    </row>
    <row r="384" spans="1:7" ht="30" customHeight="1" x14ac:dyDescent="0.3">
      <c r="A384" s="14" t="s">
        <v>6</v>
      </c>
      <c r="B384" s="14" t="s">
        <v>5</v>
      </c>
      <c r="C384" s="14" t="s">
        <v>5</v>
      </c>
      <c r="D384" s="14" t="s">
        <v>5</v>
      </c>
      <c r="E384" s="14" t="s">
        <v>5</v>
      </c>
      <c r="F384" s="2" t="s">
        <v>7</v>
      </c>
      <c r="G384" s="2" t="s">
        <v>465</v>
      </c>
    </row>
    <row r="385" spans="1:7" x14ac:dyDescent="0.3">
      <c r="A385" s="14">
        <v>1</v>
      </c>
      <c r="B385" s="14" t="s">
        <v>5</v>
      </c>
      <c r="C385" s="14" t="s">
        <v>5</v>
      </c>
      <c r="D385" s="14" t="s">
        <v>5</v>
      </c>
      <c r="E385" s="14" t="s">
        <v>5</v>
      </c>
      <c r="F385" s="2">
        <v>2</v>
      </c>
      <c r="G385" s="2">
        <v>3</v>
      </c>
    </row>
    <row r="386" spans="1:7" ht="30" customHeight="1" x14ac:dyDescent="0.3">
      <c r="A386" s="10" t="s">
        <v>508</v>
      </c>
      <c r="B386" s="10"/>
      <c r="C386" s="10"/>
      <c r="D386" s="10"/>
      <c r="E386" s="10"/>
      <c r="F386" s="5" t="s">
        <v>509</v>
      </c>
      <c r="G386" s="3">
        <v>7338</v>
      </c>
    </row>
    <row r="387" spans="1:7" ht="15" customHeight="1" x14ac:dyDescent="0.3">
      <c r="A387" s="10" t="s">
        <v>468</v>
      </c>
      <c r="B387" s="10"/>
      <c r="C387" s="10"/>
      <c r="D387" s="10"/>
      <c r="E387" s="10"/>
      <c r="F387" s="5" t="s">
        <v>510</v>
      </c>
      <c r="G387" s="4">
        <v>145236936.55000001</v>
      </c>
    </row>
    <row r="388" spans="1:7" ht="15" customHeight="1" x14ac:dyDescent="0.3">
      <c r="A388" s="10" t="s">
        <v>470</v>
      </c>
      <c r="B388" s="10"/>
      <c r="C388" s="10"/>
      <c r="D388" s="10"/>
      <c r="E388" s="10"/>
      <c r="F388" s="5" t="s">
        <v>511</v>
      </c>
      <c r="G388" s="4">
        <v>145200936.55000001</v>
      </c>
    </row>
    <row r="389" spans="1:7" ht="15" customHeight="1" x14ac:dyDescent="0.3">
      <c r="A389" s="10" t="s">
        <v>472</v>
      </c>
      <c r="B389" s="10"/>
      <c r="C389" s="10"/>
      <c r="D389" s="10"/>
      <c r="E389" s="10"/>
      <c r="F389" s="5" t="s">
        <v>512</v>
      </c>
      <c r="G389" s="4">
        <v>50819333</v>
      </c>
    </row>
    <row r="390" spans="1:7" ht="15" customHeight="1" x14ac:dyDescent="0.3">
      <c r="A390" s="10" t="s">
        <v>474</v>
      </c>
      <c r="B390" s="10"/>
      <c r="C390" s="10"/>
      <c r="D390" s="10"/>
      <c r="E390" s="10"/>
      <c r="F390" s="5" t="s">
        <v>513</v>
      </c>
      <c r="G390" s="4">
        <v>48916687</v>
      </c>
    </row>
    <row r="391" spans="1:7" ht="15" customHeight="1" x14ac:dyDescent="0.3">
      <c r="A391" s="10" t="s">
        <v>476</v>
      </c>
      <c r="B391" s="10"/>
      <c r="C391" s="10"/>
      <c r="D391" s="10"/>
      <c r="E391" s="10"/>
      <c r="F391" s="5" t="s">
        <v>514</v>
      </c>
      <c r="G391" s="4">
        <v>47795596</v>
      </c>
    </row>
    <row r="392" spans="1:7" ht="15" customHeight="1" x14ac:dyDescent="0.3">
      <c r="A392" s="10" t="s">
        <v>478</v>
      </c>
      <c r="B392" s="10"/>
      <c r="C392" s="10"/>
      <c r="D392" s="10"/>
      <c r="E392" s="10"/>
      <c r="F392" s="5" t="s">
        <v>515</v>
      </c>
      <c r="G392" s="4">
        <v>0</v>
      </c>
    </row>
    <row r="393" spans="1:7" ht="15" customHeight="1" x14ac:dyDescent="0.3">
      <c r="A393" s="10" t="s">
        <v>480</v>
      </c>
      <c r="B393" s="10"/>
      <c r="C393" s="10"/>
      <c r="D393" s="10"/>
      <c r="E393" s="10"/>
      <c r="F393" s="5" t="s">
        <v>516</v>
      </c>
      <c r="G393" s="4">
        <v>1902647</v>
      </c>
    </row>
    <row r="394" spans="1:7" x14ac:dyDescent="0.3">
      <c r="A394" s="11" t="s">
        <v>517</v>
      </c>
      <c r="B394" s="12"/>
      <c r="C394" s="12"/>
      <c r="D394" s="12"/>
      <c r="E394" s="12"/>
      <c r="F394" s="12"/>
      <c r="G394" s="12"/>
    </row>
    <row r="395" spans="1:7" x14ac:dyDescent="0.3">
      <c r="A395" s="12"/>
      <c r="B395" s="12"/>
      <c r="C395" s="12"/>
      <c r="D395" s="12"/>
      <c r="E395" s="12"/>
      <c r="F395" s="12"/>
      <c r="G395" s="12"/>
    </row>
    <row r="396" spans="1:7" ht="39.9" customHeight="1" x14ac:dyDescent="0.3">
      <c r="A396" s="13" t="s">
        <v>518</v>
      </c>
      <c r="B396" s="13"/>
      <c r="C396" s="13"/>
      <c r="D396" s="13"/>
      <c r="E396" s="13"/>
      <c r="F396" s="13"/>
      <c r="G396" s="13"/>
    </row>
    <row r="397" spans="1:7" ht="30" customHeight="1" x14ac:dyDescent="0.3">
      <c r="A397" s="14" t="s">
        <v>6</v>
      </c>
      <c r="B397" s="14" t="s">
        <v>5</v>
      </c>
      <c r="C397" s="14" t="s">
        <v>5</v>
      </c>
      <c r="D397" s="14" t="s">
        <v>5</v>
      </c>
      <c r="E397" s="14" t="s">
        <v>5</v>
      </c>
      <c r="F397" s="2" t="s">
        <v>7</v>
      </c>
      <c r="G397" s="2" t="s">
        <v>465</v>
      </c>
    </row>
    <row r="398" spans="1:7" x14ac:dyDescent="0.3">
      <c r="A398" s="14">
        <v>1</v>
      </c>
      <c r="B398" s="14" t="s">
        <v>5</v>
      </c>
      <c r="C398" s="14" t="s">
        <v>5</v>
      </c>
      <c r="D398" s="14" t="s">
        <v>5</v>
      </c>
      <c r="E398" s="14" t="s">
        <v>5</v>
      </c>
      <c r="F398" s="2">
        <v>2</v>
      </c>
      <c r="G398" s="2">
        <v>3</v>
      </c>
    </row>
    <row r="399" spans="1:7" ht="30" customHeight="1" x14ac:dyDescent="0.3">
      <c r="A399" s="10" t="s">
        <v>519</v>
      </c>
      <c r="B399" s="10"/>
      <c r="C399" s="10"/>
      <c r="D399" s="10"/>
      <c r="E399" s="10"/>
      <c r="F399" s="5" t="s">
        <v>520</v>
      </c>
      <c r="G399" s="3">
        <v>19</v>
      </c>
    </row>
    <row r="400" spans="1:7" ht="15" customHeight="1" x14ac:dyDescent="0.3">
      <c r="A400" s="10" t="s">
        <v>468</v>
      </c>
      <c r="B400" s="10"/>
      <c r="C400" s="10"/>
      <c r="D400" s="10"/>
      <c r="E400" s="10"/>
      <c r="F400" s="5" t="s">
        <v>521</v>
      </c>
      <c r="G400" s="4">
        <v>18181000</v>
      </c>
    </row>
    <row r="401" spans="1:7" ht="15" customHeight="1" x14ac:dyDescent="0.3">
      <c r="A401" s="10" t="s">
        <v>470</v>
      </c>
      <c r="B401" s="10"/>
      <c r="C401" s="10"/>
      <c r="D401" s="10"/>
      <c r="E401" s="10"/>
      <c r="F401" s="5" t="s">
        <v>522</v>
      </c>
      <c r="G401" s="4">
        <v>18181000</v>
      </c>
    </row>
    <row r="402" spans="1:7" ht="15" customHeight="1" x14ac:dyDescent="0.3">
      <c r="A402" s="10" t="s">
        <v>472</v>
      </c>
      <c r="B402" s="10"/>
      <c r="C402" s="10"/>
      <c r="D402" s="10"/>
      <c r="E402" s="10"/>
      <c r="F402" s="5" t="s">
        <v>523</v>
      </c>
      <c r="G402" s="4">
        <v>2727150</v>
      </c>
    </row>
    <row r="403" spans="1:7" ht="15" customHeight="1" x14ac:dyDescent="0.3">
      <c r="A403" s="10" t="s">
        <v>474</v>
      </c>
      <c r="B403" s="10"/>
      <c r="C403" s="10"/>
      <c r="D403" s="10"/>
      <c r="E403" s="10"/>
      <c r="F403" s="5" t="s">
        <v>524</v>
      </c>
      <c r="G403" s="4">
        <v>2727150</v>
      </c>
    </row>
    <row r="404" spans="1:7" ht="15" customHeight="1" x14ac:dyDescent="0.3">
      <c r="A404" s="10" t="s">
        <v>476</v>
      </c>
      <c r="B404" s="10"/>
      <c r="C404" s="10"/>
      <c r="D404" s="10"/>
      <c r="E404" s="10"/>
      <c r="F404" s="5" t="s">
        <v>525</v>
      </c>
      <c r="G404" s="4">
        <v>2727150</v>
      </c>
    </row>
    <row r="405" spans="1:7" ht="15" customHeight="1" x14ac:dyDescent="0.3">
      <c r="A405" s="10" t="s">
        <v>478</v>
      </c>
      <c r="B405" s="10"/>
      <c r="C405" s="10"/>
      <c r="D405" s="10"/>
      <c r="E405" s="10"/>
      <c r="F405" s="5" t="s">
        <v>526</v>
      </c>
      <c r="G405" s="4">
        <v>0</v>
      </c>
    </row>
    <row r="406" spans="1:7" ht="15" customHeight="1" x14ac:dyDescent="0.3">
      <c r="A406" s="10" t="s">
        <v>480</v>
      </c>
      <c r="B406" s="10"/>
      <c r="C406" s="10"/>
      <c r="D406" s="10"/>
      <c r="E406" s="10"/>
      <c r="F406" s="5" t="s">
        <v>527</v>
      </c>
      <c r="G406" s="4">
        <v>0</v>
      </c>
    </row>
    <row r="407" spans="1:7" x14ac:dyDescent="0.3">
      <c r="A407" s="11" t="s">
        <v>528</v>
      </c>
      <c r="B407" s="12"/>
      <c r="C407" s="12"/>
      <c r="D407" s="12"/>
      <c r="E407" s="12"/>
      <c r="F407" s="12"/>
      <c r="G407" s="12"/>
    </row>
    <row r="408" spans="1:7" x14ac:dyDescent="0.3">
      <c r="A408" s="12"/>
      <c r="B408" s="12"/>
      <c r="C408" s="12"/>
      <c r="D408" s="12"/>
      <c r="E408" s="12"/>
      <c r="F408" s="12"/>
      <c r="G408" s="12"/>
    </row>
    <row r="409" spans="1:7" ht="39.9" customHeight="1" x14ac:dyDescent="0.3">
      <c r="A409" s="13" t="s">
        <v>529</v>
      </c>
      <c r="B409" s="13"/>
      <c r="C409" s="13"/>
      <c r="D409" s="13"/>
      <c r="E409" s="13"/>
      <c r="F409" s="13"/>
      <c r="G409" s="13"/>
    </row>
    <row r="410" spans="1:7" ht="30" customHeight="1" x14ac:dyDescent="0.3">
      <c r="A410" s="14" t="s">
        <v>6</v>
      </c>
      <c r="B410" s="14" t="s">
        <v>5</v>
      </c>
      <c r="C410" s="14" t="s">
        <v>5</v>
      </c>
      <c r="D410" s="14" t="s">
        <v>5</v>
      </c>
      <c r="E410" s="14" t="s">
        <v>5</v>
      </c>
      <c r="F410" s="2" t="s">
        <v>7</v>
      </c>
      <c r="G410" s="2" t="s">
        <v>465</v>
      </c>
    </row>
    <row r="411" spans="1:7" x14ac:dyDescent="0.3">
      <c r="A411" s="14">
        <v>1</v>
      </c>
      <c r="B411" s="14" t="s">
        <v>5</v>
      </c>
      <c r="C411" s="14" t="s">
        <v>5</v>
      </c>
      <c r="D411" s="14" t="s">
        <v>5</v>
      </c>
      <c r="E411" s="14" t="s">
        <v>5</v>
      </c>
      <c r="F411" s="2">
        <v>2</v>
      </c>
      <c r="G411" s="2">
        <v>3</v>
      </c>
    </row>
    <row r="412" spans="1:7" ht="45" customHeight="1" x14ac:dyDescent="0.3">
      <c r="A412" s="10" t="s">
        <v>530</v>
      </c>
      <c r="B412" s="10"/>
      <c r="C412" s="10"/>
      <c r="D412" s="10"/>
      <c r="E412" s="10"/>
      <c r="F412" s="5" t="s">
        <v>531</v>
      </c>
      <c r="G412" s="3">
        <v>1875</v>
      </c>
    </row>
    <row r="413" spans="1:7" ht="15" customHeight="1" x14ac:dyDescent="0.3">
      <c r="A413" s="10" t="s">
        <v>532</v>
      </c>
      <c r="B413" s="10"/>
      <c r="C413" s="10"/>
      <c r="D413" s="10"/>
      <c r="E413" s="10"/>
      <c r="F413" s="5" t="s">
        <v>533</v>
      </c>
      <c r="G413" s="4">
        <v>447834479.35000002</v>
      </c>
    </row>
    <row r="414" spans="1:7" ht="15" customHeight="1" x14ac:dyDescent="0.3">
      <c r="A414" s="10" t="s">
        <v>534</v>
      </c>
      <c r="B414" s="10"/>
      <c r="C414" s="10"/>
      <c r="D414" s="10"/>
      <c r="E414" s="10"/>
      <c r="F414" s="5" t="s">
        <v>535</v>
      </c>
      <c r="G414" s="4">
        <v>445005801.17000002</v>
      </c>
    </row>
    <row r="415" spans="1:7" ht="15" customHeight="1" x14ac:dyDescent="0.3">
      <c r="A415" s="10" t="s">
        <v>472</v>
      </c>
      <c r="B415" s="10"/>
      <c r="C415" s="10"/>
      <c r="D415" s="10"/>
      <c r="E415" s="10"/>
      <c r="F415" s="5" t="s">
        <v>536</v>
      </c>
      <c r="G415" s="4">
        <v>58270347</v>
      </c>
    </row>
    <row r="416" spans="1:7" ht="15" customHeight="1" x14ac:dyDescent="0.3">
      <c r="A416" s="10" t="s">
        <v>474</v>
      </c>
      <c r="B416" s="10"/>
      <c r="C416" s="10"/>
      <c r="D416" s="10"/>
      <c r="E416" s="10"/>
      <c r="F416" s="5" t="s">
        <v>537</v>
      </c>
      <c r="G416" s="4">
        <v>57460739</v>
      </c>
    </row>
    <row r="417" spans="1:7" ht="15" customHeight="1" x14ac:dyDescent="0.3">
      <c r="A417" s="10" t="s">
        <v>476</v>
      </c>
      <c r="B417" s="10"/>
      <c r="C417" s="10"/>
      <c r="D417" s="10"/>
      <c r="E417" s="10"/>
      <c r="F417" s="5" t="s">
        <v>538</v>
      </c>
      <c r="G417" s="4">
        <v>51963759</v>
      </c>
    </row>
    <row r="418" spans="1:7" ht="15" customHeight="1" x14ac:dyDescent="0.3">
      <c r="A418" s="10" t="s">
        <v>478</v>
      </c>
      <c r="B418" s="10"/>
      <c r="C418" s="10"/>
      <c r="D418" s="10"/>
      <c r="E418" s="10"/>
      <c r="F418" s="5" t="s">
        <v>539</v>
      </c>
      <c r="G418" s="4">
        <v>500288</v>
      </c>
    </row>
    <row r="419" spans="1:7" ht="15" customHeight="1" x14ac:dyDescent="0.3">
      <c r="A419" s="10" t="s">
        <v>480</v>
      </c>
      <c r="B419" s="10"/>
      <c r="C419" s="10"/>
      <c r="D419" s="10"/>
      <c r="E419" s="10"/>
      <c r="F419" s="5" t="s">
        <v>540</v>
      </c>
      <c r="G419" s="4">
        <v>655622</v>
      </c>
    </row>
    <row r="420" spans="1:7" x14ac:dyDescent="0.3">
      <c r="A420" s="11" t="s">
        <v>541</v>
      </c>
      <c r="B420" s="12"/>
      <c r="C420" s="12"/>
      <c r="D420" s="12"/>
      <c r="E420" s="12"/>
      <c r="F420" s="12"/>
      <c r="G420" s="12"/>
    </row>
    <row r="421" spans="1:7" x14ac:dyDescent="0.3">
      <c r="A421" s="12"/>
      <c r="B421" s="12"/>
      <c r="C421" s="12"/>
      <c r="D421" s="12"/>
      <c r="E421" s="12"/>
      <c r="F421" s="12"/>
      <c r="G421" s="12"/>
    </row>
    <row r="422" spans="1:7" ht="39.9" customHeight="1" x14ac:dyDescent="0.3">
      <c r="A422" s="13" t="s">
        <v>542</v>
      </c>
      <c r="B422" s="13"/>
      <c r="C422" s="13"/>
      <c r="D422" s="13"/>
      <c r="E422" s="13"/>
      <c r="F422" s="13"/>
      <c r="G422" s="13"/>
    </row>
    <row r="423" spans="1:7" ht="30" customHeight="1" x14ac:dyDescent="0.3">
      <c r="A423" s="14" t="s">
        <v>6</v>
      </c>
      <c r="B423" s="14" t="s">
        <v>5</v>
      </c>
      <c r="C423" s="14" t="s">
        <v>5</v>
      </c>
      <c r="D423" s="14" t="s">
        <v>5</v>
      </c>
      <c r="E423" s="14" t="s">
        <v>5</v>
      </c>
      <c r="F423" s="2" t="s">
        <v>7</v>
      </c>
      <c r="G423" s="2" t="s">
        <v>465</v>
      </c>
    </row>
    <row r="424" spans="1:7" x14ac:dyDescent="0.3">
      <c r="A424" s="14">
        <v>1</v>
      </c>
      <c r="B424" s="14" t="s">
        <v>5</v>
      </c>
      <c r="C424" s="14" t="s">
        <v>5</v>
      </c>
      <c r="D424" s="14" t="s">
        <v>5</v>
      </c>
      <c r="E424" s="14" t="s">
        <v>5</v>
      </c>
      <c r="F424" s="2">
        <v>2</v>
      </c>
      <c r="G424" s="2">
        <v>3</v>
      </c>
    </row>
    <row r="425" spans="1:7" ht="30" customHeight="1" x14ac:dyDescent="0.3">
      <c r="A425" s="10" t="s">
        <v>543</v>
      </c>
      <c r="B425" s="10"/>
      <c r="C425" s="10"/>
      <c r="D425" s="10"/>
      <c r="E425" s="10"/>
      <c r="F425" s="5" t="s">
        <v>544</v>
      </c>
      <c r="G425" s="3">
        <v>688425</v>
      </c>
    </row>
    <row r="426" spans="1:7" ht="15" customHeight="1" x14ac:dyDescent="0.3">
      <c r="A426" s="10" t="s">
        <v>532</v>
      </c>
      <c r="B426" s="10"/>
      <c r="C426" s="10"/>
      <c r="D426" s="10"/>
      <c r="E426" s="10"/>
      <c r="F426" s="5" t="s">
        <v>545</v>
      </c>
      <c r="G426" s="4">
        <v>346233706657.81</v>
      </c>
    </row>
    <row r="427" spans="1:7" ht="15" customHeight="1" x14ac:dyDescent="0.3">
      <c r="A427" s="10" t="s">
        <v>534</v>
      </c>
      <c r="B427" s="10"/>
      <c r="C427" s="10"/>
      <c r="D427" s="10"/>
      <c r="E427" s="10"/>
      <c r="F427" s="5" t="s">
        <v>546</v>
      </c>
      <c r="G427" s="4">
        <v>344033981298.57001</v>
      </c>
    </row>
    <row r="428" spans="1:7" ht="15" customHeight="1" x14ac:dyDescent="0.3">
      <c r="A428" s="10" t="s">
        <v>472</v>
      </c>
      <c r="B428" s="10"/>
      <c r="C428" s="10"/>
      <c r="D428" s="10"/>
      <c r="E428" s="10"/>
      <c r="F428" s="5" t="s">
        <v>547</v>
      </c>
      <c r="G428" s="4">
        <v>44907482462</v>
      </c>
    </row>
    <row r="429" spans="1:7" ht="15" customHeight="1" x14ac:dyDescent="0.3">
      <c r="A429" s="10" t="s">
        <v>474</v>
      </c>
      <c r="B429" s="10"/>
      <c r="C429" s="10"/>
      <c r="D429" s="10"/>
      <c r="E429" s="10"/>
      <c r="F429" s="5" t="s">
        <v>548</v>
      </c>
      <c r="G429" s="4">
        <v>44782447409</v>
      </c>
    </row>
    <row r="430" spans="1:7" ht="15" customHeight="1" x14ac:dyDescent="0.3">
      <c r="A430" s="10" t="s">
        <v>476</v>
      </c>
      <c r="B430" s="10"/>
      <c r="C430" s="10"/>
      <c r="D430" s="10"/>
      <c r="E430" s="10"/>
      <c r="F430" s="5" t="s">
        <v>549</v>
      </c>
      <c r="G430" s="4">
        <v>43269010048</v>
      </c>
    </row>
    <row r="431" spans="1:7" ht="15" customHeight="1" x14ac:dyDescent="0.3">
      <c r="A431" s="10" t="s">
        <v>478</v>
      </c>
      <c r="B431" s="10"/>
      <c r="C431" s="10"/>
      <c r="D431" s="10"/>
      <c r="E431" s="10"/>
      <c r="F431" s="5" t="s">
        <v>550</v>
      </c>
      <c r="G431" s="4">
        <v>32051399</v>
      </c>
    </row>
    <row r="432" spans="1:7" ht="15" customHeight="1" x14ac:dyDescent="0.3">
      <c r="A432" s="10" t="s">
        <v>480</v>
      </c>
      <c r="B432" s="10"/>
      <c r="C432" s="10"/>
      <c r="D432" s="10"/>
      <c r="E432" s="10"/>
      <c r="F432" s="5" t="s">
        <v>551</v>
      </c>
      <c r="G432" s="4">
        <v>24964258</v>
      </c>
    </row>
    <row r="433" spans="1:7" ht="15" customHeight="1" x14ac:dyDescent="0.3">
      <c r="A433" s="10" t="s">
        <v>482</v>
      </c>
      <c r="B433" s="10"/>
      <c r="C433" s="10"/>
      <c r="D433" s="10"/>
      <c r="E433" s="10"/>
      <c r="F433" s="5" t="s">
        <v>552</v>
      </c>
      <c r="G433" s="4">
        <v>179022304</v>
      </c>
    </row>
    <row r="434" spans="1:7" x14ac:dyDescent="0.3">
      <c r="A434" s="11" t="s">
        <v>553</v>
      </c>
      <c r="B434" s="12"/>
      <c r="C434" s="12"/>
      <c r="D434" s="12"/>
      <c r="E434" s="12"/>
      <c r="F434" s="12"/>
      <c r="G434" s="12"/>
    </row>
  </sheetData>
  <mergeCells count="346">
    <mergeCell ref="A1:G1"/>
    <mergeCell ref="A2:G2"/>
    <mergeCell ref="A3:G3"/>
    <mergeCell ref="A4:G4"/>
    <mergeCell ref="A5:G5"/>
    <mergeCell ref="A86:G86"/>
    <mergeCell ref="A87:G87"/>
    <mergeCell ref="D88:G88"/>
    <mergeCell ref="F89:G89"/>
    <mergeCell ref="F90:G90"/>
    <mergeCell ref="A88:A89"/>
    <mergeCell ref="B88:B89"/>
    <mergeCell ref="C88:C89"/>
    <mergeCell ref="A6:G6"/>
    <mergeCell ref="A7:G7"/>
    <mergeCell ref="E8:G8"/>
    <mergeCell ref="A8:A9"/>
    <mergeCell ref="B8:B9"/>
    <mergeCell ref="C8:C9"/>
    <mergeCell ref="D8:D9"/>
    <mergeCell ref="F96:G96"/>
    <mergeCell ref="F97:G97"/>
    <mergeCell ref="F98:G98"/>
    <mergeCell ref="F99:G99"/>
    <mergeCell ref="F100:G100"/>
    <mergeCell ref="F91:G91"/>
    <mergeCell ref="F92:G92"/>
    <mergeCell ref="F93:G93"/>
    <mergeCell ref="F94:G94"/>
    <mergeCell ref="F95:G95"/>
    <mergeCell ref="F106:G106"/>
    <mergeCell ref="F107:G107"/>
    <mergeCell ref="F108:G108"/>
    <mergeCell ref="F109:G109"/>
    <mergeCell ref="F110:G110"/>
    <mergeCell ref="F101:G101"/>
    <mergeCell ref="F102:G102"/>
    <mergeCell ref="F103:G103"/>
    <mergeCell ref="F104:G104"/>
    <mergeCell ref="F105:G105"/>
    <mergeCell ref="F116:G116"/>
    <mergeCell ref="F117:G117"/>
    <mergeCell ref="F118:G118"/>
    <mergeCell ref="F119:G119"/>
    <mergeCell ref="F120:G120"/>
    <mergeCell ref="F111:G111"/>
    <mergeCell ref="F112:G112"/>
    <mergeCell ref="F113:G113"/>
    <mergeCell ref="F114:G114"/>
    <mergeCell ref="F115:G115"/>
    <mergeCell ref="F126:G126"/>
    <mergeCell ref="F127:G127"/>
    <mergeCell ref="F128:G128"/>
    <mergeCell ref="F129:G129"/>
    <mergeCell ref="F130:G130"/>
    <mergeCell ref="F121:G121"/>
    <mergeCell ref="F122:G122"/>
    <mergeCell ref="F123:G123"/>
    <mergeCell ref="F124:G124"/>
    <mergeCell ref="F125:G125"/>
    <mergeCell ref="F136:G136"/>
    <mergeCell ref="F137:G137"/>
    <mergeCell ref="F138:G138"/>
    <mergeCell ref="F139:G139"/>
    <mergeCell ref="F140:G140"/>
    <mergeCell ref="F131:G131"/>
    <mergeCell ref="F132:G132"/>
    <mergeCell ref="F133:G133"/>
    <mergeCell ref="F134:G134"/>
    <mergeCell ref="F135:G135"/>
    <mergeCell ref="F146:G146"/>
    <mergeCell ref="F147:G147"/>
    <mergeCell ref="F148:G148"/>
    <mergeCell ref="F149:G149"/>
    <mergeCell ref="F150:G150"/>
    <mergeCell ref="F141:G141"/>
    <mergeCell ref="F142:G142"/>
    <mergeCell ref="F143:G143"/>
    <mergeCell ref="F144:G144"/>
    <mergeCell ref="F145:G145"/>
    <mergeCell ref="F156:G156"/>
    <mergeCell ref="F157:G157"/>
    <mergeCell ref="F158:G158"/>
    <mergeCell ref="F159:G159"/>
    <mergeCell ref="F160:G160"/>
    <mergeCell ref="F151:G151"/>
    <mergeCell ref="F152:G152"/>
    <mergeCell ref="F153:G153"/>
    <mergeCell ref="F154:G154"/>
    <mergeCell ref="F155:G155"/>
    <mergeCell ref="A166:G166"/>
    <mergeCell ref="A167:G167"/>
    <mergeCell ref="A168:E168"/>
    <mergeCell ref="A169:E169"/>
    <mergeCell ref="A170:E170"/>
    <mergeCell ref="F161:G161"/>
    <mergeCell ref="F162:G162"/>
    <mergeCell ref="F163:G163"/>
    <mergeCell ref="F164:G164"/>
    <mergeCell ref="F165:G165"/>
    <mergeCell ref="A176:C176"/>
    <mergeCell ref="A177:C177"/>
    <mergeCell ref="A178:C178"/>
    <mergeCell ref="A179:C179"/>
    <mergeCell ref="A180:C180"/>
    <mergeCell ref="A171:E171"/>
    <mergeCell ref="A172:E172"/>
    <mergeCell ref="A173:G173"/>
    <mergeCell ref="A174:G174"/>
    <mergeCell ref="A175:C175"/>
    <mergeCell ref="A186:C186"/>
    <mergeCell ref="A187:C187"/>
    <mergeCell ref="A188:C188"/>
    <mergeCell ref="A189:C189"/>
    <mergeCell ref="A190:C190"/>
    <mergeCell ref="A181:C181"/>
    <mergeCell ref="A182:C182"/>
    <mergeCell ref="A183:C183"/>
    <mergeCell ref="A184:C184"/>
    <mergeCell ref="A185:C185"/>
    <mergeCell ref="A196:C196"/>
    <mergeCell ref="A197:C197"/>
    <mergeCell ref="A198:G198"/>
    <mergeCell ref="A199:G199"/>
    <mergeCell ref="A200:C200"/>
    <mergeCell ref="A191:C191"/>
    <mergeCell ref="A192:C192"/>
    <mergeCell ref="A193:C193"/>
    <mergeCell ref="A194:C194"/>
    <mergeCell ref="A195:C195"/>
    <mergeCell ref="A206:C206"/>
    <mergeCell ref="A207:C207"/>
    <mergeCell ref="A208:C208"/>
    <mergeCell ref="A209:C209"/>
    <mergeCell ref="A210:C210"/>
    <mergeCell ref="A201:C201"/>
    <mergeCell ref="A202:C202"/>
    <mergeCell ref="A203:C203"/>
    <mergeCell ref="A204:C204"/>
    <mergeCell ref="A205:C205"/>
    <mergeCell ref="A216:C216"/>
    <mergeCell ref="A217:C217"/>
    <mergeCell ref="A218:C218"/>
    <mergeCell ref="A219:C219"/>
    <mergeCell ref="A220:C220"/>
    <mergeCell ref="A211:C211"/>
    <mergeCell ref="A212:C212"/>
    <mergeCell ref="A213:C213"/>
    <mergeCell ref="A214:C214"/>
    <mergeCell ref="A215:C215"/>
    <mergeCell ref="A226:C226"/>
    <mergeCell ref="A227:C227"/>
    <mergeCell ref="A228:C228"/>
    <mergeCell ref="A229:C229"/>
    <mergeCell ref="A230:C230"/>
    <mergeCell ref="A221:C221"/>
    <mergeCell ref="A222:C222"/>
    <mergeCell ref="A223:C223"/>
    <mergeCell ref="A224:C224"/>
    <mergeCell ref="A225:C225"/>
    <mergeCell ref="A236:C236"/>
    <mergeCell ref="A237:C237"/>
    <mergeCell ref="A238:C238"/>
    <mergeCell ref="A239:G239"/>
    <mergeCell ref="A240:G240"/>
    <mergeCell ref="A231:C231"/>
    <mergeCell ref="A232:C232"/>
    <mergeCell ref="A233:C233"/>
    <mergeCell ref="A234:C234"/>
    <mergeCell ref="A235:C235"/>
    <mergeCell ref="A267:G267"/>
    <mergeCell ref="A268:G268"/>
    <mergeCell ref="D269:G269"/>
    <mergeCell ref="F270:G270"/>
    <mergeCell ref="F271:G271"/>
    <mergeCell ref="A269:A270"/>
    <mergeCell ref="B269:B270"/>
    <mergeCell ref="C269:C270"/>
    <mergeCell ref="E241:G241"/>
    <mergeCell ref="A241:A242"/>
    <mergeCell ref="B241:B242"/>
    <mergeCell ref="C241:C242"/>
    <mergeCell ref="D241:D242"/>
    <mergeCell ref="F277:G277"/>
    <mergeCell ref="F278:G278"/>
    <mergeCell ref="F279:G279"/>
    <mergeCell ref="F280:G280"/>
    <mergeCell ref="F281:G281"/>
    <mergeCell ref="F272:G272"/>
    <mergeCell ref="F273:G273"/>
    <mergeCell ref="F274:G274"/>
    <mergeCell ref="F275:G275"/>
    <mergeCell ref="F276:G276"/>
    <mergeCell ref="F287:G287"/>
    <mergeCell ref="F288:G288"/>
    <mergeCell ref="F289:G289"/>
    <mergeCell ref="F290:G290"/>
    <mergeCell ref="F291:G291"/>
    <mergeCell ref="F282:G282"/>
    <mergeCell ref="F283:G283"/>
    <mergeCell ref="F284:G284"/>
    <mergeCell ref="F285:G285"/>
    <mergeCell ref="F286:G286"/>
    <mergeCell ref="A297:C297"/>
    <mergeCell ref="A298:C298"/>
    <mergeCell ref="A299:C299"/>
    <mergeCell ref="A300:C300"/>
    <mergeCell ref="A301:C301"/>
    <mergeCell ref="F292:G292"/>
    <mergeCell ref="F293:G293"/>
    <mergeCell ref="F294:G294"/>
    <mergeCell ref="A295:G295"/>
    <mergeCell ref="A296:G296"/>
    <mergeCell ref="A307:C307"/>
    <mergeCell ref="A308:C308"/>
    <mergeCell ref="A309:C309"/>
    <mergeCell ref="A310:C310"/>
    <mergeCell ref="A311:C311"/>
    <mergeCell ref="A302:C302"/>
    <mergeCell ref="A303:C303"/>
    <mergeCell ref="A304:C304"/>
    <mergeCell ref="A305:C305"/>
    <mergeCell ref="A306:C306"/>
    <mergeCell ref="A317:C317"/>
    <mergeCell ref="A318:C318"/>
    <mergeCell ref="A319:C319"/>
    <mergeCell ref="A320:C320"/>
    <mergeCell ref="A321:C321"/>
    <mergeCell ref="A312:C312"/>
    <mergeCell ref="A313:C313"/>
    <mergeCell ref="A314:G314"/>
    <mergeCell ref="A315:G315"/>
    <mergeCell ref="A316:C316"/>
    <mergeCell ref="A327:C327"/>
    <mergeCell ref="A328:C328"/>
    <mergeCell ref="A329:C329"/>
    <mergeCell ref="A330:C330"/>
    <mergeCell ref="A331:C331"/>
    <mergeCell ref="A322:C322"/>
    <mergeCell ref="A323:C323"/>
    <mergeCell ref="A324:C324"/>
    <mergeCell ref="A325:C325"/>
    <mergeCell ref="A326:C326"/>
    <mergeCell ref="A337:C337"/>
    <mergeCell ref="A338:C338"/>
    <mergeCell ref="A339:C339"/>
    <mergeCell ref="A340:C340"/>
    <mergeCell ref="A341:C341"/>
    <mergeCell ref="A332:C332"/>
    <mergeCell ref="A333:C333"/>
    <mergeCell ref="A334:C334"/>
    <mergeCell ref="A335:C335"/>
    <mergeCell ref="A336:C336"/>
    <mergeCell ref="A347:E347"/>
    <mergeCell ref="A348:E348"/>
    <mergeCell ref="A349:E349"/>
    <mergeCell ref="A350:E350"/>
    <mergeCell ref="A351:E351"/>
    <mergeCell ref="A342:G342"/>
    <mergeCell ref="A343:G343"/>
    <mergeCell ref="A344:E344"/>
    <mergeCell ref="A345:E345"/>
    <mergeCell ref="A346:E346"/>
    <mergeCell ref="A357:G357"/>
    <mergeCell ref="A358:E358"/>
    <mergeCell ref="A359:E359"/>
    <mergeCell ref="A360:E360"/>
    <mergeCell ref="A361:E361"/>
    <mergeCell ref="A352:E352"/>
    <mergeCell ref="A353:E353"/>
    <mergeCell ref="A354:E354"/>
    <mergeCell ref="A355:G355"/>
    <mergeCell ref="A356:G356"/>
    <mergeCell ref="A367:E367"/>
    <mergeCell ref="A368:G368"/>
    <mergeCell ref="A369:G369"/>
    <mergeCell ref="A370:G370"/>
    <mergeCell ref="A371:E371"/>
    <mergeCell ref="A362:E362"/>
    <mergeCell ref="A363:E363"/>
    <mergeCell ref="A364:E364"/>
    <mergeCell ref="A365:E365"/>
    <mergeCell ref="A366:E366"/>
    <mergeCell ref="A377:E377"/>
    <mergeCell ref="A378:E378"/>
    <mergeCell ref="A379:E379"/>
    <mergeCell ref="A380:E380"/>
    <mergeCell ref="A381:G381"/>
    <mergeCell ref="A372:E372"/>
    <mergeCell ref="A373:E373"/>
    <mergeCell ref="A374:E374"/>
    <mergeCell ref="A375:E375"/>
    <mergeCell ref="A376:E376"/>
    <mergeCell ref="A387:E387"/>
    <mergeCell ref="A388:E388"/>
    <mergeCell ref="A389:E389"/>
    <mergeCell ref="A390:E390"/>
    <mergeCell ref="A391:E391"/>
    <mergeCell ref="A382:G382"/>
    <mergeCell ref="A383:G383"/>
    <mergeCell ref="A384:E384"/>
    <mergeCell ref="A385:E385"/>
    <mergeCell ref="A386:E386"/>
    <mergeCell ref="A397:E397"/>
    <mergeCell ref="A398:E398"/>
    <mergeCell ref="A399:E399"/>
    <mergeCell ref="A400:E400"/>
    <mergeCell ref="A401:E401"/>
    <mergeCell ref="A392:E392"/>
    <mergeCell ref="A393:E393"/>
    <mergeCell ref="A394:G394"/>
    <mergeCell ref="A395:G395"/>
    <mergeCell ref="A396:G396"/>
    <mergeCell ref="A407:G407"/>
    <mergeCell ref="A408:G408"/>
    <mergeCell ref="A409:G409"/>
    <mergeCell ref="A410:E410"/>
    <mergeCell ref="A411:E411"/>
    <mergeCell ref="A402:E402"/>
    <mergeCell ref="A403:E403"/>
    <mergeCell ref="A404:E404"/>
    <mergeCell ref="A405:E405"/>
    <mergeCell ref="A406:E406"/>
    <mergeCell ref="A417:E417"/>
    <mergeCell ref="A418:E418"/>
    <mergeCell ref="A419:E419"/>
    <mergeCell ref="A420:G420"/>
    <mergeCell ref="A421:G421"/>
    <mergeCell ref="A412:E412"/>
    <mergeCell ref="A413:E413"/>
    <mergeCell ref="A414:E414"/>
    <mergeCell ref="A415:E415"/>
    <mergeCell ref="A416:E416"/>
    <mergeCell ref="A432:E432"/>
    <mergeCell ref="A433:E433"/>
    <mergeCell ref="A434:G434"/>
    <mergeCell ref="A427:E427"/>
    <mergeCell ref="A428:E428"/>
    <mergeCell ref="A429:E429"/>
    <mergeCell ref="A430:E430"/>
    <mergeCell ref="A431:E431"/>
    <mergeCell ref="A422:G422"/>
    <mergeCell ref="A423:E423"/>
    <mergeCell ref="A424:E424"/>
    <mergeCell ref="A425:E425"/>
    <mergeCell ref="A426:E426"/>
  </mergeCell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Станислав Александрович Вануйто</cp:lastModifiedBy>
  <dcterms:created xsi:type="dcterms:W3CDTF">2016-07-12T16:12:50Z</dcterms:created>
  <dcterms:modified xsi:type="dcterms:W3CDTF">2018-09-04T10:00:12Z</dcterms:modified>
</cp:coreProperties>
</file>